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fael.escobar\Desktop\UBC\ASIA453\Sugoroku\Sugoroku Board Game\"/>
    </mc:Choice>
  </mc:AlternateContent>
  <xr:revisionPtr revIDLastSave="0" documentId="8_{6321B2FF-3D6C-4427-B629-8BA3FDEA74B5}" xr6:coauthVersionLast="45" xr6:coauthVersionMax="45" xr10:uidLastSave="{00000000-0000-0000-0000-000000000000}"/>
  <bookViews>
    <workbookView xWindow="-120" yWindow="-120" windowWidth="38640" windowHeight="15840" xr2:uid="{C2897AB7-810A-4590-9544-1CD8C7516ABC}"/>
  </bookViews>
  <sheets>
    <sheet name="Board" sheetId="7" r:id="rId1"/>
    <sheet name="Characters" sheetId="4" state="hidden" r:id="rId2"/>
    <sheet name="Events" sheetId="5" r:id="rId3"/>
    <sheet name="Weather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2" i="7" l="1" a="1"/>
  <c r="AC12" i="7" s="1"/>
  <c r="AC9" i="7" l="1"/>
  <c r="AC8" i="7"/>
  <c r="AC5" i="7" a="1"/>
  <c r="AC5" i="7" s="1"/>
  <c r="AC6" i="7" s="1"/>
  <c r="AC2" i="7" a="1"/>
  <c r="AC2" i="7" s="1"/>
  <c r="AC3" i="7" s="1"/>
  <c r="AC10" i="7" l="1"/>
  <c r="C2" i="6" l="1" a="1"/>
  <c r="C2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<sst xmlns="http://schemas.openxmlformats.org/spreadsheetml/2006/main" count="84" uniqueCount="62">
  <si>
    <t>blisters</t>
  </si>
  <si>
    <t>The spanish flu</t>
  </si>
  <si>
    <t>Ppl ask for your blessing</t>
  </si>
  <si>
    <t>No.</t>
  </si>
  <si>
    <t>Card</t>
  </si>
  <si>
    <t>Effect</t>
  </si>
  <si>
    <t>Rest next turn</t>
  </si>
  <si>
    <t>Too tired</t>
  </si>
  <si>
    <t>You rest for 3 turns (1 week)</t>
  </si>
  <si>
    <t>Swollen feet</t>
  </si>
  <si>
    <t>Movement -5</t>
  </si>
  <si>
    <t>Movement -3</t>
  </si>
  <si>
    <t>Kobo Daishi's Blessings</t>
  </si>
  <si>
    <t>Movement x2</t>
  </si>
  <si>
    <t>Movement +2</t>
  </si>
  <si>
    <t>Movement +4</t>
  </si>
  <si>
    <t>You lose the game if you get this card 4 times</t>
  </si>
  <si>
    <t>Death (point)</t>
  </si>
  <si>
    <t xml:space="preserve">Police catches you begging </t>
  </si>
  <si>
    <t>You lose one turn and move to the next Province</t>
  </si>
  <si>
    <t>Outcome</t>
  </si>
  <si>
    <t>good</t>
  </si>
  <si>
    <t>bad</t>
  </si>
  <si>
    <t>You Receive Settai</t>
  </si>
  <si>
    <t>A leper</t>
  </si>
  <si>
    <t>Cure</t>
  </si>
  <si>
    <t>Safe birth of a child</t>
  </si>
  <si>
    <t>A pilgrim woman</t>
  </si>
  <si>
    <t xml:space="preserve">A pilgrim man </t>
  </si>
  <si>
    <t>Lost his successful business, wants to be successful again</t>
  </si>
  <si>
    <t xml:space="preserve">A man/woman who committed adultery </t>
  </si>
  <si>
    <t>Asking for forgiveness</t>
  </si>
  <si>
    <t>Weather</t>
  </si>
  <si>
    <t>Weather:</t>
  </si>
  <si>
    <t>Sunny</t>
  </si>
  <si>
    <t>Rainy</t>
  </si>
  <si>
    <t>No Effect</t>
  </si>
  <si>
    <t>Movement / 2</t>
  </si>
  <si>
    <t>Effect:</t>
  </si>
  <si>
    <t>Event:</t>
  </si>
  <si>
    <t>Player 1</t>
  </si>
  <si>
    <t>Player</t>
  </si>
  <si>
    <t>Dice 1</t>
  </si>
  <si>
    <t>Dice 2</t>
  </si>
  <si>
    <t>Total</t>
  </si>
  <si>
    <t>Player 2</t>
  </si>
  <si>
    <t>Player 3</t>
  </si>
  <si>
    <t>Player 4</t>
  </si>
  <si>
    <t>Temples</t>
  </si>
  <si>
    <t>Succesful Begging</t>
  </si>
  <si>
    <t>Receive 10 sen</t>
  </si>
  <si>
    <t>You win the game if you get this card 8 times</t>
  </si>
  <si>
    <t>You encounter Kobo Daishi!</t>
  </si>
  <si>
    <t>Sen</t>
  </si>
  <si>
    <t>Inns =  negate any negative movement effects</t>
  </si>
  <si>
    <t>Begging</t>
  </si>
  <si>
    <t>1 Sen</t>
  </si>
  <si>
    <t>2 Sen</t>
  </si>
  <si>
    <t>0 Sen</t>
  </si>
  <si>
    <t>Inns = Yellow numbers (cost = 10 sen)</t>
  </si>
  <si>
    <t>Sanuki and Iyo Begging +1 Sen</t>
  </si>
  <si>
    <t>Outdoors = movement 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</si>
</sst>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8"/>
      <color theme="7"/>
      <name val="Calibri"/>
      <family val="2"/>
      <scheme val="minor"/>
    </font>
    <font>
      <sz val="18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Border="1"/>
    <xf numFmtId="0" fontId="0" fillId="3" borderId="0" xfId="0" applyFill="1" applyBorder="1"/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0" fillId="0" borderId="18" xfId="0" applyBorder="1"/>
    <xf numFmtId="0" fontId="2" fillId="7" borderId="18" xfId="0" applyFont="1" applyFill="1" applyBorder="1"/>
    <xf numFmtId="0" fontId="2" fillId="7" borderId="19" xfId="0" applyFont="1" applyFill="1" applyBorder="1"/>
    <xf numFmtId="0" fontId="3" fillId="0" borderId="0" xfId="0" applyFont="1" applyAlignment="1">
      <alignment vertical="center"/>
    </xf>
    <xf numFmtId="0" fontId="0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/>
    <xf numFmtId="0" fontId="6" fillId="0" borderId="0" xfId="0" applyFont="1" applyFill="1" applyBorder="1"/>
    <xf numFmtId="0" fontId="7" fillId="2" borderId="16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0" fillId="0" borderId="18" xfId="0" applyFill="1" applyBorder="1"/>
    <xf numFmtId="0" fontId="2" fillId="7" borderId="0" xfId="0" applyFont="1" applyFill="1" applyBorder="1"/>
    <xf numFmtId="0" fontId="2" fillId="7" borderId="0" xfId="0" applyFont="1" applyFill="1"/>
    <xf numFmtId="0" fontId="8" fillId="3" borderId="0" xfId="0" applyFont="1" applyFill="1" applyBorder="1"/>
    <xf numFmtId="0" fontId="4" fillId="3" borderId="20" xfId="0" applyFont="1" applyFill="1" applyBorder="1"/>
    <xf numFmtId="0" fontId="5" fillId="3" borderId="20" xfId="0" applyFont="1" applyFill="1" applyBorder="1"/>
    <xf numFmtId="0" fontId="5" fillId="7" borderId="18" xfId="0" applyFont="1" applyFill="1" applyBorder="1"/>
    <xf numFmtId="0" fontId="5" fillId="8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-1</xdr:colOff>
      <xdr:row>2</xdr:row>
      <xdr:rowOff>1</xdr:rowOff>
    </xdr:from>
    <xdr:to>
      <xdr:col>25</xdr:col>
      <xdr:colOff>16756</xdr:colOff>
      <xdr:row>20</xdr:row>
      <xdr:rowOff>421823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080C3-649D-431E-8C6C-E8D14A63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899" y="581026"/>
          <a:ext cx="11408657" cy="8137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9B24-8635-42E1-B734-07FA19FDEFA7}">
  <dimension ref="A1:AG135"/>
  <sheetViews>
    <sheetView tabSelected="1" zoomScale="70" zoomScaleNormal="70" workbookViewId="0">
      <selection activeCell="AD9" sqref="AD9"/>
    </sheetView>
  </sheetViews>
  <sheetFormatPr defaultRowHeight="23.25" x14ac:dyDescent="0.35"/>
  <cols>
    <col min="1" max="1" width="9.140625" style="2"/>
    <col min="2" max="26" width="7.42578125" style="1" customWidth="1"/>
    <col min="27" max="27" width="9.140625" style="29"/>
    <col min="28" max="28" width="15.42578125" style="31" bestFit="1" customWidth="1"/>
    <col min="29" max="29" width="12.42578125" style="31" customWidth="1"/>
    <col min="30" max="31" width="9.140625" style="31"/>
    <col min="32" max="33" width="9.140625" style="46"/>
    <col min="34" max="16384" width="9.140625" style="1"/>
  </cols>
  <sheetData>
    <row r="1" spans="2:33" s="2" customFormat="1" ht="24" thickBot="1" x14ac:dyDescent="0.4">
      <c r="AA1" s="29"/>
      <c r="AB1" s="31"/>
      <c r="AC1" s="31"/>
      <c r="AD1" s="31"/>
      <c r="AE1" s="31"/>
      <c r="AF1" s="46"/>
      <c r="AG1" s="46"/>
    </row>
    <row r="2" spans="2:33" ht="30" customHeight="1" thickBot="1" x14ac:dyDescent="0.4">
      <c r="B2" s="37">
        <v>55</v>
      </c>
      <c r="C2" s="3">
        <v>56</v>
      </c>
      <c r="D2" s="38">
        <v>57</v>
      </c>
      <c r="E2" s="39">
        <v>58</v>
      </c>
      <c r="F2" s="4">
        <v>59</v>
      </c>
      <c r="G2" s="3">
        <v>60</v>
      </c>
      <c r="H2" s="4">
        <v>61</v>
      </c>
      <c r="I2" s="39">
        <v>62</v>
      </c>
      <c r="J2" s="4">
        <v>63</v>
      </c>
      <c r="K2" s="39">
        <v>64</v>
      </c>
      <c r="L2" s="38">
        <v>65</v>
      </c>
      <c r="M2" s="5">
        <v>66</v>
      </c>
      <c r="N2" s="6">
        <v>67</v>
      </c>
      <c r="O2" s="5">
        <v>68</v>
      </c>
      <c r="P2" s="6">
        <v>69</v>
      </c>
      <c r="Q2" s="5">
        <v>70</v>
      </c>
      <c r="R2" s="6">
        <v>71</v>
      </c>
      <c r="S2" s="5">
        <v>72</v>
      </c>
      <c r="T2" s="6">
        <v>73</v>
      </c>
      <c r="U2" s="41">
        <v>74</v>
      </c>
      <c r="V2" s="6">
        <v>75</v>
      </c>
      <c r="W2" s="5">
        <v>76</v>
      </c>
      <c r="X2" s="40">
        <v>77</v>
      </c>
      <c r="Y2" s="41">
        <v>78</v>
      </c>
      <c r="Z2" s="7">
        <v>79</v>
      </c>
      <c r="AB2" s="30" t="s">
        <v>33</v>
      </c>
      <c r="AC2" s="31" t="str" cm="1">
        <f t="array" aca="1" ref="AC2" ca="1">INDEX(Weather!A2:A8,RANDBETWEEN(1,6))</f>
        <v>Sunny</v>
      </c>
    </row>
    <row r="3" spans="2:33" ht="33.75" customHeight="1" x14ac:dyDescent="0.35">
      <c r="B3" s="36">
        <v>54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13">
        <v>80</v>
      </c>
      <c r="AB3" s="31" t="s">
        <v>38</v>
      </c>
      <c r="AC3" s="31" t="str">
        <f ca="1">_xlfn.XLOOKUP(AC2,Weather!F:F,Weather!G:G,0)</f>
        <v>No Effect</v>
      </c>
    </row>
    <row r="4" spans="2:33" ht="33.75" customHeight="1" x14ac:dyDescent="0.35">
      <c r="B4" s="36">
        <v>53</v>
      </c>
      <c r="C4" s="1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2">
        <v>81</v>
      </c>
    </row>
    <row r="5" spans="2:33" ht="33.75" customHeight="1" x14ac:dyDescent="0.35">
      <c r="B5" s="36">
        <v>52</v>
      </c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6"/>
      <c r="Z5" s="42">
        <v>82</v>
      </c>
      <c r="AB5" s="30" t="s">
        <v>39</v>
      </c>
      <c r="AC5" s="32" t="str" cm="1">
        <f t="array" aca="1" ref="AC5" ca="1">INDEX(Events!B2:B12,RANDBETWEEN(1,11))</f>
        <v>You encounter Kobo Daishi!</v>
      </c>
    </row>
    <row r="6" spans="2:33" ht="33.75" customHeight="1" x14ac:dyDescent="0.35">
      <c r="B6" s="36">
        <v>51</v>
      </c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6"/>
      <c r="Z6" s="13">
        <v>83</v>
      </c>
      <c r="AB6" s="31" t="s">
        <v>38</v>
      </c>
      <c r="AC6" s="32" t="str">
        <f ca="1">_xlfn.XLOOKUP(AC5,Events!B:B,Events!C:C,0)</f>
        <v>You win the game if you get this card 8 times</v>
      </c>
    </row>
    <row r="7" spans="2:33" ht="33.75" customHeight="1" x14ac:dyDescent="0.35">
      <c r="B7" s="36">
        <v>50</v>
      </c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6"/>
      <c r="Z7" s="42">
        <v>84</v>
      </c>
    </row>
    <row r="8" spans="2:33" ht="33.75" customHeight="1" x14ac:dyDescent="0.35">
      <c r="B8" s="36">
        <v>49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6"/>
      <c r="Z8" s="42">
        <v>85</v>
      </c>
      <c r="AB8" s="30" t="s">
        <v>42</v>
      </c>
      <c r="AC8" s="31">
        <f ca="1">RANDBETWEEN(1,6)</f>
        <v>1</v>
      </c>
    </row>
    <row r="9" spans="2:33" ht="33.75" customHeight="1" x14ac:dyDescent="0.35">
      <c r="B9" s="8">
        <v>48</v>
      </c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6"/>
      <c r="Z9" s="13">
        <v>86</v>
      </c>
      <c r="AB9" s="47" t="s">
        <v>43</v>
      </c>
      <c r="AC9" s="48">
        <f ca="1">RANDBETWEEN(1,6)</f>
        <v>6</v>
      </c>
    </row>
    <row r="10" spans="2:33" ht="33.75" customHeight="1" x14ac:dyDescent="0.35">
      <c r="B10" s="8">
        <v>47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6"/>
      <c r="Z10" s="13">
        <v>87</v>
      </c>
      <c r="AB10" s="31" t="s">
        <v>44</v>
      </c>
      <c r="AC10" s="31">
        <f ca="1">SUM(AC8:AC9)</f>
        <v>7</v>
      </c>
    </row>
    <row r="11" spans="2:33" ht="33.75" customHeight="1" x14ac:dyDescent="0.35">
      <c r="B11" s="8">
        <v>46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6"/>
      <c r="Z11" s="13">
        <v>88</v>
      </c>
    </row>
    <row r="12" spans="2:33" ht="33.75" customHeight="1" x14ac:dyDescent="0.35">
      <c r="B12" s="8">
        <v>45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7"/>
      <c r="Z12" s="18">
        <v>1</v>
      </c>
      <c r="AB12" s="30" t="s">
        <v>55</v>
      </c>
      <c r="AC12" s="32" t="str" cm="1">
        <f t="array" aca="1" ref="AC12" ca="1">INDEX(Events!H2:H5,RANDBETWEEN(1,4))</f>
        <v>0 Sen</v>
      </c>
    </row>
    <row r="13" spans="2:33" ht="33.75" customHeight="1" x14ac:dyDescent="0.35">
      <c r="B13" s="8">
        <v>44</v>
      </c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7"/>
      <c r="Z13" s="18">
        <v>2</v>
      </c>
    </row>
    <row r="14" spans="2:33" ht="33.75" customHeight="1" x14ac:dyDescent="0.35">
      <c r="B14" s="36">
        <v>43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7"/>
      <c r="Z14" s="18">
        <v>3</v>
      </c>
      <c r="AB14" s="49" t="s">
        <v>41</v>
      </c>
      <c r="AC14" s="49" t="s">
        <v>48</v>
      </c>
      <c r="AD14" s="49"/>
      <c r="AE14" s="49" t="s">
        <v>53</v>
      </c>
    </row>
    <row r="15" spans="2:33" ht="33.75" customHeight="1" x14ac:dyDescent="0.35">
      <c r="B15" s="36">
        <v>42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7"/>
      <c r="Z15" s="18">
        <v>4</v>
      </c>
      <c r="AB15" s="31" t="s">
        <v>40</v>
      </c>
      <c r="AC15" s="50">
        <v>1</v>
      </c>
      <c r="AE15" s="31">
        <v>40</v>
      </c>
    </row>
    <row r="16" spans="2:33" ht="33.75" customHeight="1" x14ac:dyDescent="0.35">
      <c r="B16" s="36">
        <v>41</v>
      </c>
      <c r="C16" s="14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7"/>
      <c r="Z16" s="18">
        <v>5</v>
      </c>
      <c r="AB16" s="31" t="s">
        <v>45</v>
      </c>
      <c r="AC16" s="50">
        <v>1</v>
      </c>
      <c r="AE16" s="31">
        <v>40</v>
      </c>
    </row>
    <row r="17" spans="2:33" ht="33.75" customHeight="1" x14ac:dyDescent="0.35">
      <c r="B17" s="36">
        <v>40</v>
      </c>
      <c r="C17" s="1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7"/>
      <c r="Z17" s="18">
        <v>6</v>
      </c>
      <c r="AB17" s="31" t="s">
        <v>46</v>
      </c>
      <c r="AC17" s="50">
        <v>1</v>
      </c>
      <c r="AE17" s="31">
        <v>40</v>
      </c>
    </row>
    <row r="18" spans="2:33" ht="33.75" customHeight="1" x14ac:dyDescent="0.35">
      <c r="B18" s="34">
        <v>39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7"/>
      <c r="Z18" s="18">
        <v>7</v>
      </c>
      <c r="AB18" s="31" t="s">
        <v>47</v>
      </c>
      <c r="AC18" s="50">
        <v>1</v>
      </c>
      <c r="AE18" s="31">
        <v>40</v>
      </c>
    </row>
    <row r="19" spans="2:33" ht="33.75" customHeight="1" x14ac:dyDescent="0.35">
      <c r="B19" s="34">
        <v>38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7"/>
      <c r="Z19" s="18">
        <v>8</v>
      </c>
    </row>
    <row r="20" spans="2:33" ht="33.75" customHeight="1" x14ac:dyDescent="0.35">
      <c r="B20" s="34">
        <v>37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7"/>
      <c r="Z20" s="18">
        <v>9</v>
      </c>
      <c r="AB20" s="31" t="s">
        <v>59</v>
      </c>
    </row>
    <row r="21" spans="2:33" ht="33.75" customHeight="1" thickBot="1" x14ac:dyDescent="0.4">
      <c r="B21" s="34">
        <v>36</v>
      </c>
      <c r="C21" s="19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1"/>
      <c r="Z21" s="18">
        <v>10</v>
      </c>
      <c r="AB21" s="31" t="s">
        <v>54</v>
      </c>
    </row>
    <row r="22" spans="2:33" ht="33.75" customHeight="1" thickBot="1" x14ac:dyDescent="0.4">
      <c r="B22" s="35">
        <v>35</v>
      </c>
      <c r="C22" s="22">
        <v>34</v>
      </c>
      <c r="D22" s="22">
        <v>33</v>
      </c>
      <c r="E22" s="22">
        <v>32</v>
      </c>
      <c r="F22" s="22">
        <v>31</v>
      </c>
      <c r="G22" s="22">
        <v>30</v>
      </c>
      <c r="H22" s="22">
        <v>29</v>
      </c>
      <c r="I22" s="22">
        <v>28</v>
      </c>
      <c r="J22" s="22">
        <v>27</v>
      </c>
      <c r="K22" s="22">
        <v>26</v>
      </c>
      <c r="L22" s="22">
        <v>25</v>
      </c>
      <c r="M22" s="22">
        <v>24</v>
      </c>
      <c r="N22" s="33">
        <v>23</v>
      </c>
      <c r="O22" s="33">
        <v>22</v>
      </c>
      <c r="P22" s="23">
        <v>21</v>
      </c>
      <c r="Q22" s="33">
        <v>20</v>
      </c>
      <c r="R22" s="23">
        <v>19</v>
      </c>
      <c r="S22" s="33">
        <v>18</v>
      </c>
      <c r="T22" s="33">
        <v>17</v>
      </c>
      <c r="U22" s="23">
        <v>16</v>
      </c>
      <c r="V22" s="23">
        <v>15</v>
      </c>
      <c r="W22" s="23">
        <v>14</v>
      </c>
      <c r="X22" s="23">
        <v>13</v>
      </c>
      <c r="Y22" s="23">
        <v>12</v>
      </c>
      <c r="Z22" s="24">
        <v>11</v>
      </c>
      <c r="AB22" s="31" t="s">
        <v>61</v>
      </c>
    </row>
    <row r="23" spans="2:33" s="2" customFormat="1" x14ac:dyDescent="0.35">
      <c r="AA23" s="29"/>
      <c r="AB23" s="31"/>
      <c r="AC23" s="31"/>
      <c r="AD23" s="31"/>
      <c r="AE23" s="31"/>
      <c r="AF23" s="46"/>
      <c r="AG23" s="46"/>
    </row>
    <row r="24" spans="2:33" s="2" customFormat="1" x14ac:dyDescent="0.35">
      <c r="AA24" s="29"/>
      <c r="AB24" s="31" t="s">
        <v>60</v>
      </c>
      <c r="AC24" s="31"/>
      <c r="AD24" s="31"/>
      <c r="AE24" s="31"/>
      <c r="AF24" s="46"/>
      <c r="AG24" s="46"/>
    </row>
    <row r="25" spans="2:33" s="2" customFormat="1" x14ac:dyDescent="0.35">
      <c r="AA25" s="29"/>
      <c r="AB25" s="31"/>
      <c r="AC25" s="31"/>
      <c r="AD25" s="31"/>
      <c r="AE25" s="31"/>
      <c r="AF25" s="46"/>
      <c r="AG25" s="46"/>
    </row>
    <row r="26" spans="2:33" s="2" customFormat="1" x14ac:dyDescent="0.35">
      <c r="AA26" s="29"/>
      <c r="AB26" s="31"/>
      <c r="AC26" s="31"/>
      <c r="AD26" s="31"/>
      <c r="AE26" s="31"/>
      <c r="AF26" s="46"/>
      <c r="AG26" s="46"/>
    </row>
    <row r="27" spans="2:33" s="2" customFormat="1" x14ac:dyDescent="0.35">
      <c r="AA27" s="29"/>
      <c r="AB27" s="31"/>
      <c r="AC27" s="31"/>
      <c r="AD27" s="31"/>
      <c r="AE27" s="31"/>
      <c r="AF27" s="46"/>
      <c r="AG27" s="46"/>
    </row>
    <row r="28" spans="2:33" s="2" customFormat="1" x14ac:dyDescent="0.35">
      <c r="AA28" s="29"/>
      <c r="AB28" s="31"/>
      <c r="AC28" s="31"/>
      <c r="AD28" s="31"/>
      <c r="AE28" s="31"/>
      <c r="AF28" s="46"/>
      <c r="AG28" s="46"/>
    </row>
    <row r="29" spans="2:33" s="2" customFormat="1" x14ac:dyDescent="0.35">
      <c r="AA29" s="29"/>
      <c r="AB29" s="31"/>
      <c r="AC29" s="31"/>
      <c r="AD29" s="31"/>
      <c r="AE29" s="31"/>
      <c r="AF29" s="46"/>
      <c r="AG29" s="46"/>
    </row>
    <row r="30" spans="2:33" s="2" customFormat="1" x14ac:dyDescent="0.35">
      <c r="AA30" s="29"/>
      <c r="AB30" s="31"/>
      <c r="AC30" s="31"/>
      <c r="AD30" s="31"/>
      <c r="AE30" s="31"/>
      <c r="AF30" s="46"/>
      <c r="AG30" s="46"/>
    </row>
    <row r="31" spans="2:33" s="2" customFormat="1" x14ac:dyDescent="0.35">
      <c r="AA31" s="29"/>
      <c r="AB31" s="31"/>
      <c r="AC31" s="31"/>
      <c r="AD31" s="31"/>
      <c r="AE31" s="31"/>
      <c r="AF31" s="46"/>
      <c r="AG31" s="46"/>
    </row>
    <row r="32" spans="2:33" s="2" customFormat="1" x14ac:dyDescent="0.35">
      <c r="AA32" s="29"/>
      <c r="AB32" s="31"/>
      <c r="AC32" s="31"/>
      <c r="AD32" s="31"/>
      <c r="AE32" s="31"/>
      <c r="AF32" s="46"/>
      <c r="AG32" s="46"/>
    </row>
    <row r="33" spans="27:33" s="2" customFormat="1" x14ac:dyDescent="0.35">
      <c r="AA33" s="29"/>
      <c r="AB33" s="31"/>
      <c r="AC33" s="31"/>
      <c r="AD33" s="31"/>
      <c r="AE33" s="31"/>
      <c r="AF33" s="46"/>
      <c r="AG33" s="46"/>
    </row>
    <row r="34" spans="27:33" s="2" customFormat="1" x14ac:dyDescent="0.35">
      <c r="AA34" s="29"/>
      <c r="AB34" s="31"/>
      <c r="AC34" s="31"/>
      <c r="AD34" s="31"/>
      <c r="AE34" s="31"/>
      <c r="AF34" s="46"/>
      <c r="AG34" s="46"/>
    </row>
    <row r="35" spans="27:33" s="2" customFormat="1" x14ac:dyDescent="0.35">
      <c r="AA35" s="29"/>
      <c r="AB35" s="31"/>
      <c r="AC35" s="31"/>
      <c r="AD35" s="31"/>
      <c r="AE35" s="31"/>
      <c r="AF35" s="46"/>
      <c r="AG35" s="46"/>
    </row>
    <row r="36" spans="27:33" s="2" customFormat="1" x14ac:dyDescent="0.35">
      <c r="AA36" s="29"/>
      <c r="AB36" s="31"/>
      <c r="AC36" s="31"/>
      <c r="AD36" s="31"/>
      <c r="AE36" s="31"/>
      <c r="AF36" s="46"/>
      <c r="AG36" s="46"/>
    </row>
    <row r="37" spans="27:33" s="2" customFormat="1" x14ac:dyDescent="0.35">
      <c r="AA37" s="29"/>
      <c r="AB37" s="31"/>
      <c r="AC37" s="31"/>
      <c r="AD37" s="31"/>
      <c r="AE37" s="31"/>
      <c r="AF37" s="46"/>
      <c r="AG37" s="46"/>
    </row>
    <row r="38" spans="27:33" s="2" customFormat="1" x14ac:dyDescent="0.35">
      <c r="AA38" s="29"/>
      <c r="AB38" s="31"/>
      <c r="AC38" s="31"/>
      <c r="AD38" s="31"/>
      <c r="AE38" s="31"/>
      <c r="AF38" s="46"/>
      <c r="AG38" s="46"/>
    </row>
    <row r="39" spans="27:33" s="2" customFormat="1" x14ac:dyDescent="0.35">
      <c r="AA39" s="29"/>
      <c r="AB39" s="31"/>
      <c r="AC39" s="31"/>
      <c r="AD39" s="31"/>
      <c r="AE39" s="31"/>
      <c r="AF39" s="46"/>
      <c r="AG39" s="46"/>
    </row>
    <row r="40" spans="27:33" s="2" customFormat="1" x14ac:dyDescent="0.35">
      <c r="AA40" s="29"/>
      <c r="AB40" s="31"/>
      <c r="AC40" s="31"/>
      <c r="AD40" s="31"/>
      <c r="AE40" s="31"/>
      <c r="AF40" s="46"/>
      <c r="AG40" s="46"/>
    </row>
    <row r="41" spans="27:33" s="2" customFormat="1" x14ac:dyDescent="0.35">
      <c r="AA41" s="29"/>
      <c r="AB41" s="31"/>
      <c r="AC41" s="31"/>
      <c r="AD41" s="31"/>
      <c r="AE41" s="31"/>
      <c r="AF41" s="46"/>
      <c r="AG41" s="46"/>
    </row>
    <row r="42" spans="27:33" s="2" customFormat="1" x14ac:dyDescent="0.35">
      <c r="AA42" s="29"/>
      <c r="AB42" s="31"/>
      <c r="AC42" s="31"/>
      <c r="AD42" s="31"/>
      <c r="AE42" s="31"/>
      <c r="AF42" s="46"/>
      <c r="AG42" s="46"/>
    </row>
    <row r="43" spans="27:33" s="2" customFormat="1" x14ac:dyDescent="0.35">
      <c r="AA43" s="29"/>
      <c r="AB43" s="31"/>
      <c r="AC43" s="31"/>
      <c r="AD43" s="31"/>
      <c r="AE43" s="31"/>
      <c r="AF43" s="46"/>
      <c r="AG43" s="46"/>
    </row>
    <row r="44" spans="27:33" s="2" customFormat="1" x14ac:dyDescent="0.35">
      <c r="AA44" s="29"/>
      <c r="AB44" s="31"/>
      <c r="AC44" s="31"/>
      <c r="AD44" s="31"/>
      <c r="AE44" s="31"/>
      <c r="AF44" s="46"/>
      <c r="AG44" s="46"/>
    </row>
    <row r="45" spans="27:33" s="2" customFormat="1" x14ac:dyDescent="0.35">
      <c r="AA45" s="29"/>
      <c r="AB45" s="31"/>
      <c r="AC45" s="31"/>
      <c r="AD45" s="31"/>
      <c r="AE45" s="31"/>
      <c r="AF45" s="46"/>
      <c r="AG45" s="46"/>
    </row>
    <row r="46" spans="27:33" s="2" customFormat="1" x14ac:dyDescent="0.35">
      <c r="AA46" s="29"/>
      <c r="AB46" s="31"/>
      <c r="AC46" s="31"/>
      <c r="AD46" s="31"/>
      <c r="AE46" s="31"/>
      <c r="AF46" s="46"/>
      <c r="AG46" s="46"/>
    </row>
    <row r="47" spans="27:33" s="2" customFormat="1" x14ac:dyDescent="0.35">
      <c r="AA47" s="29"/>
      <c r="AB47" s="31"/>
      <c r="AC47" s="31"/>
      <c r="AD47" s="31"/>
      <c r="AE47" s="31"/>
      <c r="AF47" s="46"/>
      <c r="AG47" s="46"/>
    </row>
    <row r="48" spans="27:33" s="2" customFormat="1" x14ac:dyDescent="0.35">
      <c r="AA48" s="29"/>
      <c r="AB48" s="31"/>
      <c r="AC48" s="31"/>
      <c r="AD48" s="31"/>
      <c r="AE48" s="31"/>
      <c r="AF48" s="46"/>
      <c r="AG48" s="46"/>
    </row>
    <row r="49" spans="27:33" s="2" customFormat="1" x14ac:dyDescent="0.35">
      <c r="AA49" s="29"/>
      <c r="AB49" s="31"/>
      <c r="AC49" s="31"/>
      <c r="AD49" s="31"/>
      <c r="AE49" s="31"/>
      <c r="AF49" s="46"/>
      <c r="AG49" s="46"/>
    </row>
    <row r="50" spans="27:33" s="2" customFormat="1" x14ac:dyDescent="0.35">
      <c r="AA50" s="29"/>
      <c r="AB50" s="31"/>
      <c r="AC50" s="31"/>
      <c r="AD50" s="31"/>
      <c r="AE50" s="31"/>
      <c r="AF50" s="46"/>
      <c r="AG50" s="46"/>
    </row>
    <row r="51" spans="27:33" s="2" customFormat="1" x14ac:dyDescent="0.35">
      <c r="AA51" s="29"/>
      <c r="AB51" s="31"/>
      <c r="AC51" s="31"/>
      <c r="AD51" s="31"/>
      <c r="AE51" s="31"/>
      <c r="AF51" s="46"/>
      <c r="AG51" s="46"/>
    </row>
    <row r="52" spans="27:33" s="2" customFormat="1" x14ac:dyDescent="0.35">
      <c r="AA52" s="29"/>
      <c r="AB52" s="31"/>
      <c r="AC52" s="31"/>
      <c r="AD52" s="31"/>
      <c r="AE52" s="31"/>
      <c r="AF52" s="46"/>
      <c r="AG52" s="46"/>
    </row>
    <row r="53" spans="27:33" s="2" customFormat="1" x14ac:dyDescent="0.35">
      <c r="AA53" s="29"/>
      <c r="AB53" s="31"/>
      <c r="AC53" s="31"/>
      <c r="AD53" s="31"/>
      <c r="AE53" s="31"/>
      <c r="AF53" s="46"/>
      <c r="AG53" s="46"/>
    </row>
    <row r="54" spans="27:33" s="2" customFormat="1" x14ac:dyDescent="0.35">
      <c r="AA54" s="29"/>
      <c r="AB54" s="31"/>
      <c r="AC54" s="31"/>
      <c r="AD54" s="31"/>
      <c r="AE54" s="31"/>
      <c r="AF54" s="46"/>
      <c r="AG54" s="46"/>
    </row>
    <row r="55" spans="27:33" s="2" customFormat="1" x14ac:dyDescent="0.35">
      <c r="AA55" s="29"/>
      <c r="AB55" s="31"/>
      <c r="AC55" s="31"/>
      <c r="AD55" s="31"/>
      <c r="AE55" s="31"/>
      <c r="AF55" s="46"/>
      <c r="AG55" s="46"/>
    </row>
    <row r="56" spans="27:33" s="2" customFormat="1" x14ac:dyDescent="0.35">
      <c r="AA56" s="29"/>
      <c r="AB56" s="31"/>
      <c r="AC56" s="31"/>
      <c r="AD56" s="31"/>
      <c r="AE56" s="31"/>
      <c r="AF56" s="46"/>
      <c r="AG56" s="46"/>
    </row>
    <row r="57" spans="27:33" s="2" customFormat="1" x14ac:dyDescent="0.35">
      <c r="AA57" s="29"/>
      <c r="AB57" s="31"/>
      <c r="AC57" s="31"/>
      <c r="AD57" s="31"/>
      <c r="AE57" s="31"/>
      <c r="AF57" s="46"/>
      <c r="AG57" s="46"/>
    </row>
    <row r="58" spans="27:33" s="2" customFormat="1" x14ac:dyDescent="0.35">
      <c r="AA58" s="29"/>
      <c r="AB58" s="31"/>
      <c r="AC58" s="31"/>
      <c r="AD58" s="31"/>
      <c r="AE58" s="31"/>
      <c r="AF58" s="46"/>
      <c r="AG58" s="46"/>
    </row>
    <row r="59" spans="27:33" s="2" customFormat="1" x14ac:dyDescent="0.35">
      <c r="AA59" s="29"/>
      <c r="AB59" s="31"/>
      <c r="AC59" s="31"/>
      <c r="AD59" s="31"/>
      <c r="AE59" s="31"/>
      <c r="AF59" s="46"/>
      <c r="AG59" s="46"/>
    </row>
    <row r="60" spans="27:33" s="2" customFormat="1" x14ac:dyDescent="0.35">
      <c r="AA60" s="29"/>
      <c r="AB60" s="31"/>
      <c r="AC60" s="31"/>
      <c r="AD60" s="31"/>
      <c r="AE60" s="31"/>
      <c r="AF60" s="46"/>
      <c r="AG60" s="46"/>
    </row>
    <row r="61" spans="27:33" s="2" customFormat="1" x14ac:dyDescent="0.35">
      <c r="AA61" s="29"/>
      <c r="AB61" s="31"/>
      <c r="AC61" s="31"/>
      <c r="AD61" s="31"/>
      <c r="AE61" s="31"/>
      <c r="AF61" s="46"/>
      <c r="AG61" s="46"/>
    </row>
    <row r="62" spans="27:33" s="2" customFormat="1" x14ac:dyDescent="0.35">
      <c r="AA62" s="29"/>
      <c r="AB62" s="31"/>
      <c r="AC62" s="31"/>
      <c r="AD62" s="31"/>
      <c r="AE62" s="31"/>
      <c r="AF62" s="46"/>
      <c r="AG62" s="46"/>
    </row>
    <row r="63" spans="27:33" s="2" customFormat="1" x14ac:dyDescent="0.35">
      <c r="AA63" s="29"/>
      <c r="AB63" s="31"/>
      <c r="AC63" s="31"/>
      <c r="AD63" s="31"/>
      <c r="AE63" s="31"/>
      <c r="AF63" s="46"/>
      <c r="AG63" s="46"/>
    </row>
    <row r="64" spans="27:33" s="2" customFormat="1" x14ac:dyDescent="0.35">
      <c r="AA64" s="29"/>
      <c r="AB64" s="31"/>
      <c r="AC64" s="31"/>
      <c r="AD64" s="31"/>
      <c r="AE64" s="31"/>
      <c r="AF64" s="46"/>
      <c r="AG64" s="46"/>
    </row>
    <row r="65" spans="27:33" s="2" customFormat="1" x14ac:dyDescent="0.35">
      <c r="AA65" s="29"/>
      <c r="AB65" s="31"/>
      <c r="AC65" s="31"/>
      <c r="AD65" s="31"/>
      <c r="AE65" s="31"/>
      <c r="AF65" s="46"/>
      <c r="AG65" s="46"/>
    </row>
    <row r="66" spans="27:33" s="2" customFormat="1" x14ac:dyDescent="0.35">
      <c r="AA66" s="29"/>
      <c r="AB66" s="31"/>
      <c r="AC66" s="31"/>
      <c r="AD66" s="31"/>
      <c r="AE66" s="31"/>
      <c r="AF66" s="46"/>
      <c r="AG66" s="46"/>
    </row>
    <row r="67" spans="27:33" s="2" customFormat="1" x14ac:dyDescent="0.35">
      <c r="AA67" s="29"/>
      <c r="AB67" s="31"/>
      <c r="AC67" s="31"/>
      <c r="AD67" s="31"/>
      <c r="AE67" s="31"/>
      <c r="AF67" s="46"/>
      <c r="AG67" s="46"/>
    </row>
    <row r="68" spans="27:33" s="2" customFormat="1" x14ac:dyDescent="0.35">
      <c r="AA68" s="29"/>
      <c r="AB68" s="31"/>
      <c r="AC68" s="31"/>
      <c r="AD68" s="31"/>
      <c r="AE68" s="31"/>
      <c r="AF68" s="46"/>
      <c r="AG68" s="46"/>
    </row>
    <row r="69" spans="27:33" s="2" customFormat="1" x14ac:dyDescent="0.35">
      <c r="AA69" s="29"/>
      <c r="AB69" s="31"/>
      <c r="AC69" s="31"/>
      <c r="AD69" s="31"/>
      <c r="AE69" s="31"/>
      <c r="AF69" s="46"/>
      <c r="AG69" s="46"/>
    </row>
    <row r="70" spans="27:33" s="2" customFormat="1" x14ac:dyDescent="0.35">
      <c r="AA70" s="29"/>
      <c r="AB70" s="31"/>
      <c r="AC70" s="31"/>
      <c r="AD70" s="31"/>
      <c r="AE70" s="31"/>
      <c r="AF70" s="46"/>
      <c r="AG70" s="46"/>
    </row>
    <row r="71" spans="27:33" s="2" customFormat="1" x14ac:dyDescent="0.35">
      <c r="AA71" s="29"/>
      <c r="AB71" s="31"/>
      <c r="AC71" s="31"/>
      <c r="AD71" s="31"/>
      <c r="AE71" s="31"/>
      <c r="AF71" s="46"/>
      <c r="AG71" s="46"/>
    </row>
    <row r="72" spans="27:33" s="2" customFormat="1" x14ac:dyDescent="0.35">
      <c r="AA72" s="29"/>
      <c r="AB72" s="31"/>
      <c r="AC72" s="31"/>
      <c r="AD72" s="31"/>
      <c r="AE72" s="31"/>
      <c r="AF72" s="46"/>
      <c r="AG72" s="46"/>
    </row>
    <row r="73" spans="27:33" s="2" customFormat="1" x14ac:dyDescent="0.35">
      <c r="AA73" s="29"/>
      <c r="AB73" s="31"/>
      <c r="AC73" s="31"/>
      <c r="AD73" s="31"/>
      <c r="AE73" s="31"/>
      <c r="AF73" s="46"/>
      <c r="AG73" s="46"/>
    </row>
    <row r="74" spans="27:33" s="2" customFormat="1" x14ac:dyDescent="0.35">
      <c r="AA74" s="29"/>
      <c r="AB74" s="31"/>
      <c r="AC74" s="31"/>
      <c r="AD74" s="31"/>
      <c r="AE74" s="31"/>
      <c r="AF74" s="46"/>
      <c r="AG74" s="46"/>
    </row>
    <row r="75" spans="27:33" s="2" customFormat="1" x14ac:dyDescent="0.35">
      <c r="AA75" s="29"/>
      <c r="AB75" s="31"/>
      <c r="AC75" s="31"/>
      <c r="AD75" s="31"/>
      <c r="AE75" s="31"/>
      <c r="AF75" s="46"/>
      <c r="AG75" s="46"/>
    </row>
    <row r="76" spans="27:33" s="2" customFormat="1" x14ac:dyDescent="0.35">
      <c r="AA76" s="29"/>
      <c r="AB76" s="31"/>
      <c r="AC76" s="31"/>
      <c r="AD76" s="31"/>
      <c r="AE76" s="31"/>
      <c r="AF76" s="46"/>
      <c r="AG76" s="46"/>
    </row>
    <row r="77" spans="27:33" s="2" customFormat="1" x14ac:dyDescent="0.35">
      <c r="AA77" s="29"/>
      <c r="AB77" s="31"/>
      <c r="AC77" s="31"/>
      <c r="AD77" s="31"/>
      <c r="AE77" s="31"/>
      <c r="AF77" s="46"/>
      <c r="AG77" s="46"/>
    </row>
    <row r="78" spans="27:33" s="2" customFormat="1" x14ac:dyDescent="0.35">
      <c r="AA78" s="29"/>
      <c r="AB78" s="31"/>
      <c r="AC78" s="31"/>
      <c r="AD78" s="31"/>
      <c r="AE78" s="31"/>
      <c r="AF78" s="46"/>
      <c r="AG78" s="46"/>
    </row>
    <row r="79" spans="27:33" s="2" customFormat="1" x14ac:dyDescent="0.35">
      <c r="AA79" s="29"/>
      <c r="AB79" s="31"/>
      <c r="AC79" s="31"/>
      <c r="AD79" s="31"/>
      <c r="AE79" s="31"/>
      <c r="AF79" s="46"/>
      <c r="AG79" s="46"/>
    </row>
    <row r="80" spans="27:33" s="2" customFormat="1" x14ac:dyDescent="0.35">
      <c r="AA80" s="29"/>
      <c r="AB80" s="31"/>
      <c r="AC80" s="31"/>
      <c r="AD80" s="31"/>
      <c r="AE80" s="31"/>
      <c r="AF80" s="46"/>
      <c r="AG80" s="46"/>
    </row>
    <row r="81" spans="27:33" s="2" customFormat="1" x14ac:dyDescent="0.35">
      <c r="AA81" s="29"/>
      <c r="AB81" s="31"/>
      <c r="AC81" s="31"/>
      <c r="AD81" s="31"/>
      <c r="AE81" s="31"/>
      <c r="AF81" s="46"/>
      <c r="AG81" s="46"/>
    </row>
    <row r="82" spans="27:33" s="2" customFormat="1" x14ac:dyDescent="0.35">
      <c r="AA82" s="29"/>
      <c r="AB82" s="31"/>
      <c r="AC82" s="31"/>
      <c r="AD82" s="31"/>
      <c r="AE82" s="31"/>
      <c r="AF82" s="46"/>
      <c r="AG82" s="46"/>
    </row>
    <row r="83" spans="27:33" s="2" customFormat="1" x14ac:dyDescent="0.35">
      <c r="AA83" s="29"/>
      <c r="AB83" s="31"/>
      <c r="AC83" s="31"/>
      <c r="AD83" s="31"/>
      <c r="AE83" s="31"/>
      <c r="AF83" s="46"/>
      <c r="AG83" s="46"/>
    </row>
    <row r="84" spans="27:33" s="2" customFormat="1" x14ac:dyDescent="0.35">
      <c r="AA84" s="29"/>
      <c r="AB84" s="31"/>
      <c r="AC84" s="31"/>
      <c r="AD84" s="31"/>
      <c r="AE84" s="31"/>
      <c r="AF84" s="46"/>
      <c r="AG84" s="46"/>
    </row>
    <row r="85" spans="27:33" s="2" customFormat="1" x14ac:dyDescent="0.35">
      <c r="AA85" s="29"/>
      <c r="AB85" s="31"/>
      <c r="AC85" s="31"/>
      <c r="AD85" s="31"/>
      <c r="AE85" s="31"/>
      <c r="AF85" s="46"/>
      <c r="AG85" s="46"/>
    </row>
    <row r="86" spans="27:33" s="2" customFormat="1" x14ac:dyDescent="0.35">
      <c r="AA86" s="29"/>
      <c r="AB86" s="31"/>
      <c r="AC86" s="31"/>
      <c r="AD86" s="31"/>
      <c r="AE86" s="31"/>
      <c r="AF86" s="46"/>
      <c r="AG86" s="46"/>
    </row>
    <row r="87" spans="27:33" s="2" customFormat="1" x14ac:dyDescent="0.35">
      <c r="AA87" s="29"/>
      <c r="AB87" s="31"/>
      <c r="AC87" s="31"/>
      <c r="AD87" s="31"/>
      <c r="AE87" s="31"/>
      <c r="AF87" s="46"/>
      <c r="AG87" s="46"/>
    </row>
    <row r="88" spans="27:33" s="2" customFormat="1" x14ac:dyDescent="0.35">
      <c r="AA88" s="29"/>
      <c r="AB88" s="31"/>
      <c r="AC88" s="31"/>
      <c r="AD88" s="31"/>
      <c r="AE88" s="31"/>
      <c r="AF88" s="46"/>
      <c r="AG88" s="46"/>
    </row>
    <row r="89" spans="27:33" s="2" customFormat="1" x14ac:dyDescent="0.35">
      <c r="AA89" s="29"/>
      <c r="AB89" s="31"/>
      <c r="AC89" s="31"/>
      <c r="AD89" s="31"/>
      <c r="AE89" s="31"/>
      <c r="AF89" s="46"/>
      <c r="AG89" s="46"/>
    </row>
    <row r="90" spans="27:33" s="2" customFormat="1" x14ac:dyDescent="0.35">
      <c r="AA90" s="29"/>
      <c r="AB90" s="31"/>
      <c r="AC90" s="31"/>
      <c r="AD90" s="31"/>
      <c r="AE90" s="31"/>
      <c r="AF90" s="46"/>
      <c r="AG90" s="46"/>
    </row>
    <row r="91" spans="27:33" s="2" customFormat="1" x14ac:dyDescent="0.35">
      <c r="AA91" s="29"/>
      <c r="AB91" s="31"/>
      <c r="AC91" s="31"/>
      <c r="AD91" s="31"/>
      <c r="AE91" s="31"/>
      <c r="AF91" s="46"/>
      <c r="AG91" s="46"/>
    </row>
    <row r="92" spans="27:33" s="2" customFormat="1" x14ac:dyDescent="0.35">
      <c r="AA92" s="29"/>
      <c r="AB92" s="31"/>
      <c r="AC92" s="31"/>
      <c r="AD92" s="31"/>
      <c r="AE92" s="31"/>
      <c r="AF92" s="46"/>
      <c r="AG92" s="46"/>
    </row>
    <row r="93" spans="27:33" s="2" customFormat="1" x14ac:dyDescent="0.35">
      <c r="AA93" s="29"/>
      <c r="AB93" s="31"/>
      <c r="AC93" s="31"/>
      <c r="AD93" s="31"/>
      <c r="AE93" s="31"/>
      <c r="AF93" s="46"/>
      <c r="AG93" s="46"/>
    </row>
    <row r="94" spans="27:33" s="2" customFormat="1" x14ac:dyDescent="0.35">
      <c r="AA94" s="29"/>
      <c r="AB94" s="31"/>
      <c r="AC94" s="31"/>
      <c r="AD94" s="31"/>
      <c r="AE94" s="31"/>
      <c r="AF94" s="46"/>
      <c r="AG94" s="46"/>
    </row>
    <row r="95" spans="27:33" s="2" customFormat="1" x14ac:dyDescent="0.35">
      <c r="AA95" s="29"/>
      <c r="AB95" s="31"/>
      <c r="AC95" s="31"/>
      <c r="AD95" s="31"/>
      <c r="AE95" s="31"/>
      <c r="AF95" s="46"/>
      <c r="AG95" s="46"/>
    </row>
    <row r="96" spans="27:33" s="2" customFormat="1" x14ac:dyDescent="0.35">
      <c r="AA96" s="29"/>
      <c r="AB96" s="31"/>
      <c r="AC96" s="31"/>
      <c r="AD96" s="31"/>
      <c r="AE96" s="31"/>
      <c r="AF96" s="46"/>
      <c r="AG96" s="46"/>
    </row>
    <row r="97" spans="27:33" s="2" customFormat="1" x14ac:dyDescent="0.35">
      <c r="AA97" s="29"/>
      <c r="AB97" s="31"/>
      <c r="AC97" s="31"/>
      <c r="AD97" s="31"/>
      <c r="AE97" s="31"/>
      <c r="AF97" s="46"/>
      <c r="AG97" s="46"/>
    </row>
    <row r="98" spans="27:33" s="2" customFormat="1" x14ac:dyDescent="0.35">
      <c r="AA98" s="29"/>
      <c r="AB98" s="31"/>
      <c r="AC98" s="31"/>
      <c r="AD98" s="31"/>
      <c r="AE98" s="31"/>
      <c r="AF98" s="46"/>
      <c r="AG98" s="46"/>
    </row>
    <row r="99" spans="27:33" s="2" customFormat="1" x14ac:dyDescent="0.35">
      <c r="AA99" s="29"/>
      <c r="AB99" s="31"/>
      <c r="AC99" s="31"/>
      <c r="AD99" s="31"/>
      <c r="AE99" s="31"/>
      <c r="AF99" s="46"/>
      <c r="AG99" s="46"/>
    </row>
    <row r="100" spans="27:33" s="2" customFormat="1" x14ac:dyDescent="0.35">
      <c r="AA100" s="29"/>
      <c r="AB100" s="31"/>
      <c r="AC100" s="31"/>
      <c r="AD100" s="31"/>
      <c r="AE100" s="31"/>
      <c r="AF100" s="46"/>
      <c r="AG100" s="46"/>
    </row>
    <row r="101" spans="27:33" s="2" customFormat="1" x14ac:dyDescent="0.35">
      <c r="AA101" s="29"/>
      <c r="AB101" s="31"/>
      <c r="AC101" s="31"/>
      <c r="AD101" s="31"/>
      <c r="AE101" s="31"/>
      <c r="AF101" s="46"/>
      <c r="AG101" s="46"/>
    </row>
    <row r="102" spans="27:33" s="2" customFormat="1" x14ac:dyDescent="0.35">
      <c r="AA102" s="29"/>
      <c r="AB102" s="31"/>
      <c r="AC102" s="31"/>
      <c r="AD102" s="31"/>
      <c r="AE102" s="31"/>
      <c r="AF102" s="46"/>
      <c r="AG102" s="46"/>
    </row>
    <row r="103" spans="27:33" s="2" customFormat="1" x14ac:dyDescent="0.35">
      <c r="AA103" s="29"/>
      <c r="AB103" s="31"/>
      <c r="AC103" s="31"/>
      <c r="AD103" s="31"/>
      <c r="AE103" s="31"/>
      <c r="AF103" s="46"/>
      <c r="AG103" s="46"/>
    </row>
    <row r="104" spans="27:33" s="2" customFormat="1" x14ac:dyDescent="0.35">
      <c r="AA104" s="29"/>
      <c r="AB104" s="31"/>
      <c r="AC104" s="31"/>
      <c r="AD104" s="31"/>
      <c r="AE104" s="31"/>
      <c r="AF104" s="46"/>
      <c r="AG104" s="46"/>
    </row>
    <row r="105" spans="27:33" s="2" customFormat="1" x14ac:dyDescent="0.35">
      <c r="AA105" s="29"/>
      <c r="AB105" s="31"/>
      <c r="AC105" s="31"/>
      <c r="AD105" s="31"/>
      <c r="AE105" s="31"/>
      <c r="AF105" s="46"/>
      <c r="AG105" s="46"/>
    </row>
    <row r="106" spans="27:33" s="2" customFormat="1" x14ac:dyDescent="0.35">
      <c r="AA106" s="29"/>
      <c r="AB106" s="31"/>
      <c r="AC106" s="31"/>
      <c r="AD106" s="31"/>
      <c r="AE106" s="31"/>
      <c r="AF106" s="46"/>
      <c r="AG106" s="46"/>
    </row>
    <row r="107" spans="27:33" s="2" customFormat="1" x14ac:dyDescent="0.35">
      <c r="AA107" s="29"/>
      <c r="AB107" s="31"/>
      <c r="AC107" s="31"/>
      <c r="AD107" s="31"/>
      <c r="AE107" s="31"/>
      <c r="AF107" s="46"/>
      <c r="AG107" s="46"/>
    </row>
    <row r="108" spans="27:33" s="2" customFormat="1" x14ac:dyDescent="0.35">
      <c r="AA108" s="29"/>
      <c r="AB108" s="31"/>
      <c r="AC108" s="31"/>
      <c r="AD108" s="31"/>
      <c r="AE108" s="31"/>
      <c r="AF108" s="46"/>
      <c r="AG108" s="46"/>
    </row>
    <row r="109" spans="27:33" s="2" customFormat="1" x14ac:dyDescent="0.35">
      <c r="AA109" s="29"/>
      <c r="AB109" s="31"/>
      <c r="AC109" s="31"/>
      <c r="AD109" s="31"/>
      <c r="AE109" s="31"/>
      <c r="AF109" s="46"/>
      <c r="AG109" s="46"/>
    </row>
    <row r="110" spans="27:33" s="2" customFormat="1" x14ac:dyDescent="0.35">
      <c r="AA110" s="29"/>
      <c r="AB110" s="31"/>
      <c r="AC110" s="31"/>
      <c r="AD110" s="31"/>
      <c r="AE110" s="31"/>
      <c r="AF110" s="46"/>
      <c r="AG110" s="46"/>
    </row>
    <row r="111" spans="27:33" s="2" customFormat="1" x14ac:dyDescent="0.35">
      <c r="AA111" s="29"/>
      <c r="AB111" s="31"/>
      <c r="AC111" s="31"/>
      <c r="AD111" s="31"/>
      <c r="AE111" s="31"/>
      <c r="AF111" s="46"/>
      <c r="AG111" s="46"/>
    </row>
    <row r="112" spans="27:33" s="2" customFormat="1" x14ac:dyDescent="0.35">
      <c r="AA112" s="29"/>
      <c r="AB112" s="31"/>
      <c r="AC112" s="31"/>
      <c r="AD112" s="31"/>
      <c r="AE112" s="31"/>
      <c r="AF112" s="46"/>
      <c r="AG112" s="46"/>
    </row>
    <row r="113" spans="27:33" s="2" customFormat="1" x14ac:dyDescent="0.35">
      <c r="AA113" s="29"/>
      <c r="AB113" s="31"/>
      <c r="AC113" s="31"/>
      <c r="AD113" s="31"/>
      <c r="AE113" s="31"/>
      <c r="AF113" s="46"/>
      <c r="AG113" s="46"/>
    </row>
    <row r="114" spans="27:33" s="2" customFormat="1" x14ac:dyDescent="0.35">
      <c r="AA114" s="29"/>
      <c r="AB114" s="31"/>
      <c r="AC114" s="31"/>
      <c r="AD114" s="31"/>
      <c r="AE114" s="31"/>
      <c r="AF114" s="46"/>
      <c r="AG114" s="46"/>
    </row>
    <row r="115" spans="27:33" s="2" customFormat="1" x14ac:dyDescent="0.35">
      <c r="AA115" s="29"/>
      <c r="AB115" s="31"/>
      <c r="AC115" s="31"/>
      <c r="AD115" s="31"/>
      <c r="AE115" s="31"/>
      <c r="AF115" s="46"/>
      <c r="AG115" s="46"/>
    </row>
    <row r="116" spans="27:33" s="2" customFormat="1" x14ac:dyDescent="0.35">
      <c r="AA116" s="29"/>
      <c r="AB116" s="31"/>
      <c r="AC116" s="31"/>
      <c r="AD116" s="31"/>
      <c r="AE116" s="31"/>
      <c r="AF116" s="46"/>
      <c r="AG116" s="46"/>
    </row>
    <row r="117" spans="27:33" s="2" customFormat="1" x14ac:dyDescent="0.35">
      <c r="AA117" s="29"/>
      <c r="AB117" s="31"/>
      <c r="AC117" s="31"/>
      <c r="AD117" s="31"/>
      <c r="AE117" s="31"/>
      <c r="AF117" s="46"/>
      <c r="AG117" s="46"/>
    </row>
    <row r="118" spans="27:33" s="2" customFormat="1" x14ac:dyDescent="0.35">
      <c r="AA118" s="29"/>
      <c r="AB118" s="31"/>
      <c r="AC118" s="31"/>
      <c r="AD118" s="31"/>
      <c r="AE118" s="31"/>
      <c r="AF118" s="46"/>
      <c r="AG118" s="46"/>
    </row>
    <row r="119" spans="27:33" s="2" customFormat="1" x14ac:dyDescent="0.35">
      <c r="AA119" s="29"/>
      <c r="AB119" s="31"/>
      <c r="AC119" s="31"/>
      <c r="AD119" s="31"/>
      <c r="AE119" s="31"/>
      <c r="AF119" s="46"/>
      <c r="AG119" s="46"/>
    </row>
    <row r="120" spans="27:33" s="2" customFormat="1" x14ac:dyDescent="0.35">
      <c r="AA120" s="29"/>
      <c r="AB120" s="31"/>
      <c r="AC120" s="31"/>
      <c r="AD120" s="31"/>
      <c r="AE120" s="31"/>
      <c r="AF120" s="46"/>
      <c r="AG120" s="46"/>
    </row>
    <row r="121" spans="27:33" s="2" customFormat="1" x14ac:dyDescent="0.35">
      <c r="AA121" s="29"/>
      <c r="AB121" s="31"/>
      <c r="AC121" s="31"/>
      <c r="AD121" s="31"/>
      <c r="AE121" s="31"/>
      <c r="AF121" s="46"/>
      <c r="AG121" s="46"/>
    </row>
    <row r="122" spans="27:33" s="2" customFormat="1" x14ac:dyDescent="0.35">
      <c r="AA122" s="29"/>
      <c r="AB122" s="31"/>
      <c r="AC122" s="31"/>
      <c r="AD122" s="31"/>
      <c r="AE122" s="31"/>
      <c r="AF122" s="46"/>
      <c r="AG122" s="46"/>
    </row>
    <row r="123" spans="27:33" s="2" customFormat="1" x14ac:dyDescent="0.35">
      <c r="AA123" s="29"/>
      <c r="AB123" s="31"/>
      <c r="AC123" s="31"/>
      <c r="AD123" s="31"/>
      <c r="AE123" s="31"/>
      <c r="AF123" s="46"/>
      <c r="AG123" s="46"/>
    </row>
    <row r="124" spans="27:33" s="2" customFormat="1" x14ac:dyDescent="0.35">
      <c r="AA124" s="29"/>
      <c r="AB124" s="31"/>
      <c r="AC124" s="31"/>
      <c r="AD124" s="31"/>
      <c r="AE124" s="31"/>
      <c r="AF124" s="46"/>
      <c r="AG124" s="46"/>
    </row>
    <row r="125" spans="27:33" s="2" customFormat="1" x14ac:dyDescent="0.35">
      <c r="AA125" s="29"/>
      <c r="AB125" s="31"/>
      <c r="AC125" s="31"/>
      <c r="AD125" s="31"/>
      <c r="AE125" s="31"/>
      <c r="AF125" s="46"/>
      <c r="AG125" s="46"/>
    </row>
    <row r="126" spans="27:33" s="2" customFormat="1" x14ac:dyDescent="0.35">
      <c r="AA126" s="29"/>
      <c r="AB126" s="31"/>
      <c r="AC126" s="31"/>
      <c r="AD126" s="31"/>
      <c r="AE126" s="31"/>
      <c r="AF126" s="46"/>
      <c r="AG126" s="46"/>
    </row>
    <row r="127" spans="27:33" s="2" customFormat="1" x14ac:dyDescent="0.35">
      <c r="AA127" s="29"/>
      <c r="AB127" s="31"/>
      <c r="AC127" s="31"/>
      <c r="AD127" s="31"/>
      <c r="AE127" s="31"/>
      <c r="AF127" s="46"/>
      <c r="AG127" s="46"/>
    </row>
    <row r="128" spans="27:33" s="2" customFormat="1" x14ac:dyDescent="0.35">
      <c r="AA128" s="29"/>
      <c r="AB128" s="31"/>
      <c r="AC128" s="31"/>
      <c r="AD128" s="31"/>
      <c r="AE128" s="31"/>
      <c r="AF128" s="46"/>
      <c r="AG128" s="46"/>
    </row>
    <row r="129" spans="27:33" s="2" customFormat="1" x14ac:dyDescent="0.35">
      <c r="AA129" s="29"/>
      <c r="AB129" s="31"/>
      <c r="AC129" s="31"/>
      <c r="AD129" s="31"/>
      <c r="AE129" s="31"/>
      <c r="AF129" s="46"/>
      <c r="AG129" s="46"/>
    </row>
    <row r="130" spans="27:33" s="2" customFormat="1" x14ac:dyDescent="0.35">
      <c r="AA130" s="29"/>
      <c r="AB130" s="31"/>
      <c r="AC130" s="31"/>
      <c r="AD130" s="31"/>
      <c r="AE130" s="31"/>
      <c r="AF130" s="46"/>
      <c r="AG130" s="46"/>
    </row>
    <row r="131" spans="27:33" s="2" customFormat="1" x14ac:dyDescent="0.35">
      <c r="AA131" s="29"/>
      <c r="AB131" s="31"/>
      <c r="AC131" s="31"/>
      <c r="AD131" s="31"/>
      <c r="AE131" s="31"/>
      <c r="AF131" s="46"/>
      <c r="AG131" s="46"/>
    </row>
    <row r="132" spans="27:33" s="2" customFormat="1" x14ac:dyDescent="0.35">
      <c r="AA132" s="29"/>
      <c r="AB132" s="31"/>
      <c r="AC132" s="31"/>
      <c r="AD132" s="31"/>
      <c r="AE132" s="31"/>
      <c r="AF132" s="46"/>
      <c r="AG132" s="46"/>
    </row>
    <row r="133" spans="27:33" s="2" customFormat="1" x14ac:dyDescent="0.35">
      <c r="AA133" s="29"/>
      <c r="AB133" s="31"/>
      <c r="AC133" s="31"/>
      <c r="AD133" s="31"/>
      <c r="AE133" s="31"/>
      <c r="AF133" s="46"/>
      <c r="AG133" s="46"/>
    </row>
    <row r="134" spans="27:33" s="2" customFormat="1" x14ac:dyDescent="0.35">
      <c r="AA134" s="29"/>
      <c r="AB134" s="31"/>
      <c r="AC134" s="31"/>
      <c r="AD134" s="31"/>
      <c r="AE134" s="31"/>
      <c r="AF134" s="46"/>
      <c r="AG134" s="46"/>
    </row>
    <row r="135" spans="27:33" s="2" customFormat="1" x14ac:dyDescent="0.35">
      <c r="AA135" s="29"/>
      <c r="AB135" s="31"/>
      <c r="AC135" s="31"/>
      <c r="AD135" s="31"/>
      <c r="AE135" s="31"/>
      <c r="AF135" s="46"/>
      <c r="AG135" s="4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20D7-47C5-4AA4-97EF-74E0C7DEBA24}">
  <dimension ref="A1:H6"/>
  <sheetViews>
    <sheetView workbookViewId="0">
      <selection activeCell="H4" sqref="H4"/>
    </sheetView>
  </sheetViews>
  <sheetFormatPr defaultRowHeight="15" x14ac:dyDescent="0.25"/>
  <cols>
    <col min="1" max="1" width="39" bestFit="1" customWidth="1"/>
  </cols>
  <sheetData>
    <row r="1" spans="1:8" x14ac:dyDescent="0.25">
      <c r="H1">
        <v>1</v>
      </c>
    </row>
    <row r="2" spans="1:8" x14ac:dyDescent="0.25">
      <c r="H2">
        <v>2</v>
      </c>
    </row>
    <row r="3" spans="1:8" ht="15.75" x14ac:dyDescent="0.25">
      <c r="A3" s="28" t="s">
        <v>24</v>
      </c>
      <c r="B3" t="s">
        <v>25</v>
      </c>
      <c r="H3">
        <v>3</v>
      </c>
    </row>
    <row r="4" spans="1:8" ht="15.75" x14ac:dyDescent="0.25">
      <c r="A4" s="28" t="s">
        <v>27</v>
      </c>
      <c r="B4" t="s">
        <v>26</v>
      </c>
    </row>
    <row r="5" spans="1:8" ht="15.75" x14ac:dyDescent="0.25">
      <c r="A5" s="28" t="s">
        <v>28</v>
      </c>
      <c r="B5" t="s">
        <v>29</v>
      </c>
    </row>
    <row r="6" spans="1:8" ht="15.75" x14ac:dyDescent="0.25">
      <c r="A6" s="28" t="s">
        <v>30</v>
      </c>
      <c r="B6" s="28" t="s">
        <v>31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8EBC-DE6D-4D8A-B03A-FF0841768A2D}">
  <dimension ref="A1:H12"/>
  <sheetViews>
    <sheetView workbookViewId="0">
      <selection activeCell="C19" sqref="C19"/>
    </sheetView>
  </sheetViews>
  <sheetFormatPr defaultRowHeight="15" x14ac:dyDescent="0.25"/>
  <cols>
    <col min="1" max="1" width="4.140625" bestFit="1" customWidth="1"/>
    <col min="2" max="2" width="25.5703125" bestFit="1" customWidth="1"/>
    <col min="3" max="3" width="45" bestFit="1" customWidth="1"/>
  </cols>
  <sheetData>
    <row r="1" spans="1:8" x14ac:dyDescent="0.25">
      <c r="A1" s="26" t="s">
        <v>3</v>
      </c>
      <c r="B1" s="26" t="s">
        <v>4</v>
      </c>
      <c r="C1" s="26" t="s">
        <v>5</v>
      </c>
      <c r="D1" s="27" t="s">
        <v>20</v>
      </c>
      <c r="G1" s="44" t="s">
        <v>55</v>
      </c>
      <c r="H1" s="44" t="s">
        <v>20</v>
      </c>
    </row>
    <row r="2" spans="1:8" x14ac:dyDescent="0.25">
      <c r="A2" s="25">
        <v>1</v>
      </c>
      <c r="B2" s="25" t="s">
        <v>12</v>
      </c>
      <c r="C2" s="25" t="s">
        <v>13</v>
      </c>
      <c r="D2" t="s">
        <v>21</v>
      </c>
      <c r="G2">
        <v>1</v>
      </c>
      <c r="H2" t="s">
        <v>56</v>
      </c>
    </row>
    <row r="3" spans="1:8" x14ac:dyDescent="0.25">
      <c r="A3" s="25">
        <v>2</v>
      </c>
      <c r="B3" s="25" t="s">
        <v>2</v>
      </c>
      <c r="C3" s="25" t="s">
        <v>15</v>
      </c>
      <c r="D3" t="s">
        <v>21</v>
      </c>
      <c r="G3">
        <v>2</v>
      </c>
      <c r="H3" t="s">
        <v>57</v>
      </c>
    </row>
    <row r="4" spans="1:8" x14ac:dyDescent="0.25">
      <c r="A4" s="25">
        <v>3</v>
      </c>
      <c r="B4" s="25" t="s">
        <v>23</v>
      </c>
      <c r="C4" s="25" t="s">
        <v>14</v>
      </c>
      <c r="D4" t="s">
        <v>21</v>
      </c>
      <c r="G4">
        <v>3</v>
      </c>
      <c r="H4" t="s">
        <v>58</v>
      </c>
    </row>
    <row r="5" spans="1:8" x14ac:dyDescent="0.25">
      <c r="A5" s="25">
        <v>4</v>
      </c>
      <c r="B5" s="25" t="s">
        <v>17</v>
      </c>
      <c r="C5" s="25" t="s">
        <v>16</v>
      </c>
      <c r="D5" t="s">
        <v>22</v>
      </c>
      <c r="G5">
        <v>4</v>
      </c>
      <c r="H5" t="s">
        <v>58</v>
      </c>
    </row>
    <row r="6" spans="1:8" x14ac:dyDescent="0.25">
      <c r="A6" s="25">
        <v>5</v>
      </c>
      <c r="B6" s="25" t="s">
        <v>18</v>
      </c>
      <c r="C6" s="25" t="s">
        <v>19</v>
      </c>
      <c r="D6" t="s">
        <v>22</v>
      </c>
    </row>
    <row r="7" spans="1:8" x14ac:dyDescent="0.25">
      <c r="A7" s="25">
        <v>6</v>
      </c>
      <c r="B7" s="25" t="s">
        <v>1</v>
      </c>
      <c r="C7" s="25" t="s">
        <v>8</v>
      </c>
      <c r="D7" t="s">
        <v>22</v>
      </c>
    </row>
    <row r="8" spans="1:8" x14ac:dyDescent="0.25">
      <c r="A8" s="25">
        <v>7</v>
      </c>
      <c r="B8" s="25" t="s">
        <v>9</v>
      </c>
      <c r="C8" s="25" t="s">
        <v>10</v>
      </c>
      <c r="D8" t="s">
        <v>22</v>
      </c>
    </row>
    <row r="9" spans="1:8" x14ac:dyDescent="0.25">
      <c r="A9" s="25">
        <v>8</v>
      </c>
      <c r="B9" s="25" t="s">
        <v>0</v>
      </c>
      <c r="C9" s="25" t="s">
        <v>11</v>
      </c>
      <c r="D9" t="s">
        <v>22</v>
      </c>
    </row>
    <row r="10" spans="1:8" x14ac:dyDescent="0.25">
      <c r="A10" s="25">
        <v>9</v>
      </c>
      <c r="B10" s="25" t="s">
        <v>7</v>
      </c>
      <c r="C10" s="25" t="s">
        <v>6</v>
      </c>
      <c r="D10" t="s">
        <v>22</v>
      </c>
    </row>
    <row r="11" spans="1:8" x14ac:dyDescent="0.25">
      <c r="A11" s="25">
        <v>10</v>
      </c>
      <c r="B11" s="43" t="s">
        <v>49</v>
      </c>
      <c r="C11" s="43" t="s">
        <v>50</v>
      </c>
      <c r="D11" t="s">
        <v>21</v>
      </c>
    </row>
    <row r="12" spans="1:8" x14ac:dyDescent="0.25">
      <c r="A12" s="25">
        <v>11</v>
      </c>
      <c r="B12" s="43" t="s">
        <v>52</v>
      </c>
      <c r="C12" s="43" t="s">
        <v>51</v>
      </c>
      <c r="D12" t="s">
        <v>21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44538-40E8-439E-84A7-D293AF63330C}">
  <dimension ref="A1:G8"/>
  <sheetViews>
    <sheetView workbookViewId="0">
      <selection activeCell="E4" sqref="E4"/>
    </sheetView>
  </sheetViews>
  <sheetFormatPr defaultRowHeight="15" x14ac:dyDescent="0.25"/>
  <sheetData>
    <row r="1" spans="1:7" x14ac:dyDescent="0.25">
      <c r="A1" t="s">
        <v>32</v>
      </c>
      <c r="F1" s="45" t="s">
        <v>32</v>
      </c>
      <c r="G1" s="45" t="s">
        <v>5</v>
      </c>
    </row>
    <row r="2" spans="1:7" x14ac:dyDescent="0.25">
      <c r="A2" t="s">
        <v>34</v>
      </c>
      <c r="C2" t="str" cm="1">
        <f t="array" aca="1" ref="C2" ca="1">INDEX(A2:A8,RANDBETWEEN(1,7))</f>
        <v>Sunny</v>
      </c>
      <c r="F2" t="s">
        <v>34</v>
      </c>
      <c r="G2" t="s">
        <v>36</v>
      </c>
    </row>
    <row r="3" spans="1:7" x14ac:dyDescent="0.25">
      <c r="A3" t="s">
        <v>35</v>
      </c>
      <c r="F3" t="s">
        <v>35</v>
      </c>
      <c r="G3" t="s">
        <v>37</v>
      </c>
    </row>
    <row r="4" spans="1:7" x14ac:dyDescent="0.25">
      <c r="A4" t="s">
        <v>34</v>
      </c>
    </row>
    <row r="5" spans="1:7" x14ac:dyDescent="0.25">
      <c r="A5" t="s">
        <v>34</v>
      </c>
    </row>
    <row r="6" spans="1:7" x14ac:dyDescent="0.25">
      <c r="A6" t="s">
        <v>35</v>
      </c>
    </row>
    <row r="7" spans="1:7" x14ac:dyDescent="0.25">
      <c r="A7" t="s">
        <v>34</v>
      </c>
    </row>
    <row r="8" spans="1:7" x14ac:dyDescent="0.25">
      <c r="A8" t="s">
        <v>34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Board</vt:lpstr>
      <vt:lpstr>Characters</vt:lpstr>
      <vt:lpstr>Events</vt:lpstr>
      <vt:lpstr>Weather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Escobar</dc:creator>
  <cp:lastModifiedBy>Rafael Escobar</cp:lastModifiedBy>
  <dcterms:created xsi:type="dcterms:W3CDTF">2021-03-21T02:33:21Z</dcterms:created>
  <dcterms:modified xsi:type="dcterms:W3CDTF">2021-04-12T03:15:14Z</dcterms:modified>
</cp:coreProperties>
</file>