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dueck\Desktop\BAMS580D\"/>
    </mc:Choice>
  </mc:AlternateContent>
  <bookViews>
    <workbookView xWindow="0" yWindow="0" windowWidth="28800" windowHeight="12435"/>
  </bookViews>
  <sheets>
    <sheet name="WeatherDataWarehouse" sheetId="1" r:id="rId1"/>
  </sheets>
  <calcPr calcId="0"/>
</workbook>
</file>

<file path=xl/calcChain.xml><?xml version="1.0" encoding="utf-8"?>
<calcChain xmlns="http://schemas.openxmlformats.org/spreadsheetml/2006/main">
  <c r="O6" i="1" l="1"/>
  <c r="P6" i="1"/>
  <c r="N6" i="1"/>
  <c r="O5" i="1"/>
  <c r="P5" i="1"/>
  <c r="N5" i="1"/>
  <c r="J5" i="1"/>
  <c r="K5" i="1"/>
  <c r="J6" i="1"/>
  <c r="K6" i="1"/>
  <c r="I6" i="1"/>
  <c r="I5" i="1"/>
</calcChain>
</file>

<file path=xl/sharedStrings.xml><?xml version="1.0" encoding="utf-8"?>
<sst xmlns="http://schemas.openxmlformats.org/spreadsheetml/2006/main" count="30" uniqueCount="11">
  <si>
    <t>Day</t>
  </si>
  <si>
    <t>Play45+?</t>
  </si>
  <si>
    <t>Outlook</t>
  </si>
  <si>
    <t>Windy</t>
  </si>
  <si>
    <t>Temp</t>
  </si>
  <si>
    <t>Humidity</t>
  </si>
  <si>
    <t>Sunny</t>
  </si>
  <si>
    <t>Overcast</t>
  </si>
  <si>
    <t>Rainy</t>
  </si>
  <si>
    <t>True with &gt; 69 Deg F</t>
  </si>
  <si>
    <t>False with &gt; 69 Deg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</si>
</sst>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45</a:t>
            </a:r>
            <a:r>
              <a:rPr lang="en-US" sz="1200" baseline="0"/>
              <a:t> minutes of Tennis (T/F) if Temp is &gt; 69 Deg. F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WeatherDataWarehouse!$H$5</c:f>
              <c:strCache>
                <c:ptCount val="1"/>
                <c:pt idx="0">
                  <c:v>True with &gt; 69 Deg 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WeatherDataWarehouse!$I$4:$K$4</c:f>
              <c:strCache>
                <c:ptCount val="3"/>
                <c:pt idx="0">
                  <c:v>Rainy</c:v>
                </c:pt>
                <c:pt idx="1">
                  <c:v>Overcast</c:v>
                </c:pt>
                <c:pt idx="2">
                  <c:v>Sunny</c:v>
                </c:pt>
              </c:strCache>
            </c:strRef>
          </c:cat>
          <c:val>
            <c:numRef>
              <c:f>WeatherDataWarehouse!$I$5:$K$5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WeatherDataWarehouse!$H$6</c:f>
              <c:strCache>
                <c:ptCount val="1"/>
                <c:pt idx="0">
                  <c:v>False with &gt; 69 Deg 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WeatherDataWarehouse!$I$4:$K$4</c:f>
              <c:strCache>
                <c:ptCount val="3"/>
                <c:pt idx="0">
                  <c:v>Rainy</c:v>
                </c:pt>
                <c:pt idx="1">
                  <c:v>Overcast</c:v>
                </c:pt>
                <c:pt idx="2">
                  <c:v>Sunny</c:v>
                </c:pt>
              </c:strCache>
            </c:strRef>
          </c:cat>
          <c:val>
            <c:numRef>
              <c:f>WeatherDataWarehouse!$I$6:$K$6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039984"/>
        <c:axId val="303038808"/>
      </c:barChart>
      <c:catAx>
        <c:axId val="30303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Outlook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38808"/>
        <c:crosses val="autoZero"/>
        <c:auto val="1"/>
        <c:lblAlgn val="ctr"/>
        <c:lblOffset val="100"/>
        <c:noMultiLvlLbl val="0"/>
      </c:catAx>
      <c:valAx>
        <c:axId val="3030388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03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45</a:t>
            </a:r>
            <a:r>
              <a:rPr lang="en-US" sz="1200" baseline="0"/>
              <a:t> minutes of Tennis (T/F) if Temp is &lt;= 69 Deg. F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WeatherDataWarehouse!$M$5</c:f>
              <c:strCache>
                <c:ptCount val="1"/>
                <c:pt idx="0">
                  <c:v>True with &gt; 69 Deg 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WeatherDataWarehouse!$N$4:$P$4</c:f>
              <c:strCache>
                <c:ptCount val="3"/>
                <c:pt idx="0">
                  <c:v>Rainy</c:v>
                </c:pt>
                <c:pt idx="1">
                  <c:v>Overcast</c:v>
                </c:pt>
                <c:pt idx="2">
                  <c:v>Sunny</c:v>
                </c:pt>
              </c:strCache>
            </c:strRef>
          </c:cat>
          <c:val>
            <c:numRef>
              <c:f>WeatherDataWarehouse!$N$5:$P$5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WeatherDataWarehouse!$M$6</c:f>
              <c:strCache>
                <c:ptCount val="1"/>
                <c:pt idx="0">
                  <c:v>False with &gt; 69 Deg 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WeatherDataWarehouse!$N$4:$P$4</c:f>
              <c:strCache>
                <c:ptCount val="3"/>
                <c:pt idx="0">
                  <c:v>Rainy</c:v>
                </c:pt>
                <c:pt idx="1">
                  <c:v>Overcast</c:v>
                </c:pt>
                <c:pt idx="2">
                  <c:v>Sunny</c:v>
                </c:pt>
              </c:strCache>
            </c:strRef>
          </c:cat>
          <c:val>
            <c:numRef>
              <c:f>WeatherDataWarehouse!$N$6:$P$6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703664"/>
        <c:axId val="383542048"/>
      </c:barChart>
      <c:catAx>
        <c:axId val="30570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Outlook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542048"/>
        <c:crosses val="autoZero"/>
        <c:auto val="1"/>
        <c:lblAlgn val="ctr"/>
        <c:lblOffset val="100"/>
        <c:noMultiLvlLbl val="0"/>
      </c:catAx>
      <c:valAx>
        <c:axId val="38354204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70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490537</xdr:colOff>
      <xdr:row>7</xdr:row>
      <xdr:rowOff>47625</xdr:rowOff>
    </xdr:from>
    <xdr:to>
      <xdr:col>12</xdr:col>
      <xdr:colOff>495299</xdr:colOff>
      <xdr:row>21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600074</xdr:colOff>
      <xdr:row>7</xdr:row>
      <xdr:rowOff>38100</xdr:rowOff>
    </xdr:from>
    <xdr:to>
      <xdr:col>19</xdr:col>
      <xdr:colOff>161925</xdr:colOff>
      <xdr:row>21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P28" sqref="P28"/>
    </sheetView>
  </sheetViews>
  <sheetFormatPr defaultRowHeight="15" x14ac:dyDescent="0.25"/>
  <cols>
    <col min="8" max="8" width="19.85546875" customWidth="1"/>
    <col min="13" max="13" width="18.855468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 x14ac:dyDescent="0.25">
      <c r="A2">
        <v>1</v>
      </c>
      <c r="B2" t="b">
        <v>0</v>
      </c>
      <c r="C2" t="s">
        <v>6</v>
      </c>
      <c r="D2" t="b">
        <v>0</v>
      </c>
      <c r="E2">
        <v>85</v>
      </c>
      <c r="F2">
        <v>85</v>
      </c>
    </row>
    <row r="3" spans="1:16" x14ac:dyDescent="0.25">
      <c r="A3">
        <v>2</v>
      </c>
      <c r="B3" t="b">
        <v>0</v>
      </c>
      <c r="C3" t="s">
        <v>6</v>
      </c>
      <c r="D3" t="b">
        <v>1</v>
      </c>
      <c r="E3">
        <v>80</v>
      </c>
      <c r="F3">
        <v>90</v>
      </c>
    </row>
    <row r="4" spans="1:16" x14ac:dyDescent="0.25">
      <c r="A4">
        <v>3</v>
      </c>
      <c r="B4" t="b">
        <v>1</v>
      </c>
      <c r="C4" t="s">
        <v>7</v>
      </c>
      <c r="D4" t="b">
        <v>0</v>
      </c>
      <c r="E4">
        <v>83</v>
      </c>
      <c r="F4">
        <v>86</v>
      </c>
      <c r="I4" t="s">
        <v>8</v>
      </c>
      <c r="J4" t="s">
        <v>7</v>
      </c>
      <c r="K4" t="s">
        <v>6</v>
      </c>
      <c r="N4" t="s">
        <v>8</v>
      </c>
      <c r="O4" t="s">
        <v>7</v>
      </c>
      <c r="P4" t="s">
        <v>6</v>
      </c>
    </row>
    <row r="5" spans="1:16" x14ac:dyDescent="0.25">
      <c r="A5">
        <v>4</v>
      </c>
      <c r="B5" t="b">
        <v>0</v>
      </c>
      <c r="C5" t="s">
        <v>8</v>
      </c>
      <c r="D5" t="b">
        <v>0</v>
      </c>
      <c r="E5">
        <v>70</v>
      </c>
      <c r="F5">
        <v>96</v>
      </c>
      <c r="H5" t="s">
        <v>9</v>
      </c>
      <c r="I5">
        <f>COUNTIFS($C$2:$C$15,I$4,$E$2:$E$15,"&gt;69",$B$2:$B$15,TRUE)</f>
        <v>0</v>
      </c>
      <c r="J5">
        <f t="shared" ref="J5:K5" si="0">COUNTIFS($C$2:$C$15,J$4,$E$2:$E$15,"&gt;69",$B$2:$B$15,TRUE)</f>
        <v>3</v>
      </c>
      <c r="K5">
        <f t="shared" si="0"/>
        <v>1</v>
      </c>
      <c r="M5" t="s">
        <v>9</v>
      </c>
      <c r="N5">
        <f>COUNTIFS($C$2:$C$15,N$4,$E$2:$E$15,"&lt;=69",$B$2:$B$15,TRUE)</f>
        <v>1</v>
      </c>
      <c r="O5">
        <f t="shared" ref="O5:P5" si="1">COUNTIFS($C$2:$C$15,O$4,$E$2:$E$15,"&lt;=69",$B$2:$B$15,TRUE)</f>
        <v>1</v>
      </c>
      <c r="P5">
        <f t="shared" si="1"/>
        <v>1</v>
      </c>
    </row>
    <row r="6" spans="1:16" x14ac:dyDescent="0.25">
      <c r="A6">
        <v>5</v>
      </c>
      <c r="B6" t="b">
        <v>1</v>
      </c>
      <c r="C6" t="s">
        <v>8</v>
      </c>
      <c r="D6" t="b">
        <v>0</v>
      </c>
      <c r="E6">
        <v>68</v>
      </c>
      <c r="F6">
        <v>80</v>
      </c>
      <c r="H6" t="s">
        <v>10</v>
      </c>
      <c r="I6">
        <f>COUNTIFS($C$2:$C$15,I$4,$E$2:$E$15,"&gt;69",$B$2:$B$15,FALSE)</f>
        <v>3</v>
      </c>
      <c r="J6">
        <f t="shared" ref="J6:K6" si="2">COUNTIFS($C$2:$C$15,J$4,$E$2:$E$15,"&gt;69",$B$2:$B$15,FALSE)</f>
        <v>0</v>
      </c>
      <c r="K6">
        <f t="shared" si="2"/>
        <v>2</v>
      </c>
      <c r="M6" t="s">
        <v>10</v>
      </c>
      <c r="N6">
        <f>COUNTIFS($C$2:$C$15,N$4,$E$2:$E$15,"&lt;=69",$B$2:$B$15,FALSE)</f>
        <v>1</v>
      </c>
      <c r="O6">
        <f t="shared" ref="O6:P6" si="3">COUNTIFS($C$2:$C$15,O$4,$E$2:$E$15,"&lt;=69",$B$2:$B$15,FALSE)</f>
        <v>0</v>
      </c>
      <c r="P6">
        <f t="shared" si="3"/>
        <v>0</v>
      </c>
    </row>
    <row r="7" spans="1:16" x14ac:dyDescent="0.25">
      <c r="A7">
        <v>6</v>
      </c>
      <c r="B7" t="b">
        <v>0</v>
      </c>
      <c r="C7" t="s">
        <v>8</v>
      </c>
      <c r="D7" t="b">
        <v>1</v>
      </c>
      <c r="E7">
        <v>65</v>
      </c>
      <c r="F7">
        <v>70</v>
      </c>
    </row>
    <row r="8" spans="1:16" x14ac:dyDescent="0.25">
      <c r="A8">
        <v>7</v>
      </c>
      <c r="B8" t="b">
        <v>1</v>
      </c>
      <c r="C8" t="s">
        <v>7</v>
      </c>
      <c r="D8" t="b">
        <v>1</v>
      </c>
      <c r="E8">
        <v>64</v>
      </c>
      <c r="F8">
        <v>65</v>
      </c>
    </row>
    <row r="9" spans="1:16" x14ac:dyDescent="0.25">
      <c r="A9">
        <v>8</v>
      </c>
      <c r="B9" t="b">
        <v>0</v>
      </c>
      <c r="C9" t="s">
        <v>6</v>
      </c>
      <c r="D9" t="b">
        <v>0</v>
      </c>
      <c r="F9">
        <v>95</v>
      </c>
    </row>
    <row r="10" spans="1:16" x14ac:dyDescent="0.25">
      <c r="A10">
        <v>9</v>
      </c>
      <c r="B10" t="b">
        <v>1</v>
      </c>
      <c r="C10" t="s">
        <v>6</v>
      </c>
      <c r="D10" t="b">
        <v>0</v>
      </c>
      <c r="E10">
        <v>69</v>
      </c>
      <c r="F10">
        <v>70</v>
      </c>
    </row>
    <row r="11" spans="1:16" x14ac:dyDescent="0.25">
      <c r="A11">
        <v>10</v>
      </c>
      <c r="B11" t="b">
        <v>0</v>
      </c>
      <c r="C11" t="s">
        <v>8</v>
      </c>
      <c r="D11" t="b">
        <v>0</v>
      </c>
      <c r="E11">
        <v>75</v>
      </c>
    </row>
    <row r="12" spans="1:16" x14ac:dyDescent="0.25">
      <c r="A12">
        <v>11</v>
      </c>
      <c r="B12" t="b">
        <v>1</v>
      </c>
      <c r="C12" t="s">
        <v>6</v>
      </c>
      <c r="D12" t="b">
        <v>1</v>
      </c>
      <c r="E12">
        <v>75</v>
      </c>
      <c r="F12">
        <v>70</v>
      </c>
    </row>
    <row r="13" spans="1:16" x14ac:dyDescent="0.25">
      <c r="A13">
        <v>12</v>
      </c>
      <c r="B13" t="b">
        <v>1</v>
      </c>
      <c r="C13" t="s">
        <v>7</v>
      </c>
      <c r="D13" t="b">
        <v>1</v>
      </c>
      <c r="E13">
        <v>72</v>
      </c>
      <c r="F13">
        <v>90</v>
      </c>
    </row>
    <row r="14" spans="1:16" x14ac:dyDescent="0.25">
      <c r="A14">
        <v>13</v>
      </c>
      <c r="B14" t="b">
        <v>1</v>
      </c>
      <c r="C14" t="s">
        <v>7</v>
      </c>
      <c r="D14" t="b">
        <v>0</v>
      </c>
      <c r="E14">
        <v>81</v>
      </c>
      <c r="F14">
        <v>75</v>
      </c>
    </row>
    <row r="15" spans="1:16" x14ac:dyDescent="0.25">
      <c r="A15">
        <v>14</v>
      </c>
      <c r="B15" t="b">
        <v>0</v>
      </c>
      <c r="C15" t="s">
        <v>8</v>
      </c>
      <c r="D15" t="b">
        <v>1</v>
      </c>
      <c r="E15">
        <v>71</v>
      </c>
      <c r="F15">
        <v>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WeatherDataWarehouse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Dueck, Alex</dc:creator>
  <cp:lastModifiedBy>%username%</cp:lastModifiedBy>
  <dcterms:created xsi:type="dcterms:W3CDTF">2015-11-02T21:19:18Z</dcterms:created>
  <dcterms:modified xsi:type="dcterms:W3CDTF">2015-11-02T21:19:18Z</dcterms:modified>
</cp:coreProperties>
</file>