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
    </mc:Choice>
  </mc:AlternateContent>
  <xr:revisionPtr revIDLastSave="0" documentId="13_ncr:1_{E9478F75-4767-4E77-A616-E82DD62F471F}" xr6:coauthVersionLast="47" xr6:coauthVersionMax="47" xr10:uidLastSave="{00000000-0000-0000-0000-000000000000}"/>
  <workbookProtection lockStructure="1"/>
  <bookViews>
    <workbookView xWindow="-120" yWindow="-120" windowWidth="29040" windowHeight="17520" activeTab="1" xr2:uid="{00000000-000D-0000-FFFF-FFFF00000000}"/>
  </bookViews>
  <sheets>
    <sheet name="CUS Track Requirements" sheetId="1" r:id="rId1"/>
    <sheet name="CUS Tracking Sheet"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4" i="4" l="1"/>
  <c r="C65" i="4"/>
  <c r="C42" i="4"/>
  <c r="C16" i="4" l="1"/>
  <c r="A16" i="4"/>
  <c r="C25" i="4"/>
  <c r="A25" i="4"/>
  <c r="C33" i="4"/>
  <c r="C46" i="4"/>
  <c r="C52" i="4"/>
  <c r="A77" i="4"/>
</calcChain>
</file>

<file path=xl/sharedStrings.xml><?xml version="1.0" encoding="utf-8"?>
<sst xmlns="http://schemas.openxmlformats.org/spreadsheetml/2006/main" count="152" uniqueCount="114">
  <si>
    <t>CREDITS</t>
  </si>
  <si>
    <t xml:space="preserve">PERIODS </t>
  </si>
  <si>
    <t>COMPLETED</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</si>
  <si>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</si>
  <si>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</si>
  <si>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</si>
  <si>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</si>
  <si>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</si>
  <si>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</si>
  <si>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</si>
  <si>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504 BSI: Foundation (cont’d from P1)</t>
  </si>
  <si>
    <t>BA 515: Fundamentals of Analytics &amp; Tech</t>
  </si>
  <si>
    <t xml:space="preserve">BAEN 550: Fundamentals of Entrepreneurship </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</si>
  <si>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</si>
  <si>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</si>
  <si>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</si>
  <si>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</si>
  <si>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</si>
  <si>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</si>
  <si>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</si>
  <si>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</si>
  <si>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</si>
  <si>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</si>
  <si>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 xml:space="preserve">BA 562: Creativity </t>
  </si>
  <si>
    <t>BA 564: Leadership Development</t>
  </si>
  <si>
    <t>Total Credits for P5</t>
  </si>
  <si>
    <t xml:space="preserve">BA 512 BSI: Experiential Learning </t>
  </si>
  <si>
    <t>Total Credits for Summer Period</t>
  </si>
  <si>
    <t>Total Credits for P6</t>
  </si>
  <si>
    <t xml:space="preserve">BA 508 BSI: Capstone </t>
  </si>
  <si>
    <t xml:space="preserve">BA 580B: The Integrated Global Economy </t>
  </si>
  <si>
    <t>Total Credits for P7</t>
  </si>
  <si>
    <t xml:space="preserve">The Custom MBA career track allows students the greatest flexibility in shaping their academic program to meet their professional goals. Students opting for custom are encouraged to consult with their Career Coach, Track Champions and industry professionals to best determine their selection of modules.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</si>
  <si>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</si>
  <si>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</si>
  <si>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</si>
  <si>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</si>
  <si>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</si>
  <si>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</si>
  <si>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</si>
  <si>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</si>
  <si>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</si>
  <si>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</si>
  <si>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</si>
  <si>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</si>
  <si>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</si>
  <si>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</si>
  <si>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</si>
  <si>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</si>
  <si>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</si>
  <si>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</si>
  <si>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</si>
  <si>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</si>
  <si>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</si>
  <si>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</si>
  <si>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</si>
  <si>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</si>
  <si>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</si>
  <si>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Custom Track Requirements - all Custom students must complete the following:</t>
  </si>
  <si>
    <t xml:space="preserve">14 MBA Elective Courses </t>
  </si>
  <si>
    <t>Program Total: 51.5 credits</t>
  </si>
  <si>
    <t>(Total of 21 credits)</t>
  </si>
  <si>
    <t xml:space="preserve"> FTMBA Class of 2025 Custom CareerTrack Program Planning Worksheet</t>
  </si>
  <si>
    <t>Program:</t>
  </si>
  <si>
    <t>Track:</t>
  </si>
  <si>
    <t>Date:</t>
  </si>
  <si>
    <t>Notes</t>
  </si>
  <si>
    <t>Credits</t>
  </si>
  <si>
    <t>Credits for elective courses may vary. Please ensure to reach the total number of credits needed for each period. If not, connect with Program Manager to work on an individual study plan.</t>
  </si>
  <si>
    <t>Overloading</t>
  </si>
  <si>
    <t>Request Form</t>
  </si>
  <si>
    <t>Track Requirements</t>
  </si>
  <si>
    <t xml:space="preserve"> FTMBA 2025 Custom Track Program Planning Worksheet</t>
  </si>
  <si>
    <t>Please make sure that you have complete the followings:
- 14 MBA electives (21 credits total)</t>
  </si>
  <si>
    <t>Name (Student Number):</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</si>
  <si>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</si>
  <si>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t>P1 Required Credits</t>
  </si>
  <si>
    <t>Period 1 (9.5 credits)</t>
  </si>
  <si>
    <t>P1 Credits</t>
  </si>
  <si>
    <t>At least one 1.5 credit track elective course must be taken (or substitute courses if on exchange) to complete your track requirements</t>
  </si>
  <si>
    <t>P6 Required Credits</t>
  </si>
  <si>
    <t>P6 Credits</t>
  </si>
  <si>
    <t>1.5-3</t>
  </si>
  <si>
    <t>P7 Required Credits</t>
  </si>
  <si>
    <t>P7 Credits</t>
  </si>
  <si>
    <t>Program Credits</t>
  </si>
  <si>
    <t>Student Completed Program Credits (P1-P7)</t>
  </si>
  <si>
    <t>Summer Period Credits</t>
  </si>
  <si>
    <t>P5 Required Credits</t>
  </si>
  <si>
    <t>Period 5 (1.5 credits)</t>
  </si>
  <si>
    <t>P5 Credits</t>
  </si>
  <si>
    <t>P4 Required Credits</t>
  </si>
  <si>
    <t>P4 Credits</t>
  </si>
  <si>
    <t>P3 Required Credits</t>
  </si>
  <si>
    <t>P3 Credits</t>
  </si>
  <si>
    <t>P2 Required Credits</t>
  </si>
  <si>
    <t>Period 2 (9.5 credits)</t>
  </si>
  <si>
    <t>P2 Credits</t>
  </si>
  <si>
    <t>Overload Credits (optional*)</t>
  </si>
  <si>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</si>
  <si>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</si>
  <si>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</si>
  <si>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</si>
  <si>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</si>
  <si>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</si>
  <si>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</si>
  <si>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</si>
  <si>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</si>
  <si>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</si>
  <si>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</si>
  <si>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t>6 to 9</t>
  </si>
  <si>
    <t>Elective Course (optional)</t>
  </si>
  <si>
    <t>7-8.5</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</si>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</sst>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b/>
      <sz val="11"/>
      <name val="Calibri"/>
      <family val="2"/>
      <scheme val="minor"/>
    </font>
    <font>
      <u/>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31">
    <xf numFmtId="0" fontId="0" fillId="0" borderId="0" xfId="0"/>
    <xf numFmtId="0" fontId="0" fillId="0" borderId="0" xfId="0" applyProtection="1">
      <protection locked="0"/>
    </xf>
    <xf numFmtId="0" fontId="0" fillId="3" borderId="23" xfId="0" applyFill="1" applyBorder="1" applyAlignment="1" applyProtection="1">
      <alignment vertical="center"/>
      <protection locked="0"/>
    </xf>
    <xf numFmtId="0" fontId="1" fillId="3" borderId="23" xfId="0" applyFont="1" applyFill="1" applyBorder="1" applyAlignment="1" applyProtection="1">
      <alignment vertical="center"/>
      <protection locked="0"/>
    </xf>
    <xf numFmtId="0" fontId="1" fillId="0" borderId="24"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1" fillId="3" borderId="8" xfId="0" applyFont="1" applyFill="1" applyBorder="1" applyAlignment="1" applyProtection="1">
      <alignment horizontal="center"/>
      <protection locked="0"/>
    </xf>
    <xf numFmtId="0" fontId="0" fillId="3" borderId="7" xfId="0" applyFont="1" applyFill="1" applyBorder="1" applyProtection="1">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horizontal="center" vertical="top"/>
      <protection locked="0"/>
    </xf>
    <xf numFmtId="0" fontId="0" fillId="0" borderId="0" xfId="0" applyBorder="1" applyProtection="1">
      <protection locked="0"/>
    </xf>
    <xf numFmtId="0" fontId="1" fillId="0" borderId="10" xfId="0" applyFont="1" applyBorder="1" applyProtection="1"/>
    <xf numFmtId="0" fontId="1" fillId="0" borderId="7" xfId="0" applyFont="1" applyBorder="1" applyAlignment="1" applyProtection="1">
      <alignment horizontal="center" vertical="top"/>
    </xf>
    <xf numFmtId="0" fontId="0" fillId="0" borderId="7" xfId="0" applyFont="1" applyBorder="1" applyProtection="1"/>
    <xf numFmtId="0" fontId="1" fillId="4" borderId="21"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0" fillId="3" borderId="11" xfId="0" applyFill="1" applyBorder="1" applyProtection="1">
      <protection locked="0"/>
    </xf>
    <xf numFmtId="0" fontId="0" fillId="3" borderId="0" xfId="0" applyFill="1" applyProtection="1">
      <protection locked="0"/>
    </xf>
    <xf numFmtId="0" fontId="2" fillId="0" borderId="13" xfId="0" applyFont="1" applyBorder="1" applyAlignment="1" applyProtection="1">
      <alignment horizontal="center" vertical="center"/>
    </xf>
    <xf numFmtId="0" fontId="1" fillId="0" borderId="12" xfId="0" applyFont="1" applyBorder="1" applyAlignment="1" applyProtection="1">
      <alignment horizontal="left"/>
    </xf>
    <xf numFmtId="0" fontId="4" fillId="0" borderId="12" xfId="0" applyFont="1" applyBorder="1" applyAlignment="1" applyProtection="1">
      <alignment horizontal="left"/>
    </xf>
    <xf numFmtId="0" fontId="0" fillId="0" borderId="12" xfId="0" applyBorder="1" applyProtection="1"/>
    <xf numFmtId="0" fontId="1" fillId="0" borderId="12" xfId="0" applyFont="1" applyBorder="1" applyAlignment="1" applyProtection="1">
      <alignment horizontal="center" vertical="center"/>
    </xf>
    <xf numFmtId="0" fontId="1" fillId="0" borderId="12" xfId="0" applyFont="1" applyBorder="1" applyAlignment="1" applyProtection="1">
      <alignment vertical="center"/>
    </xf>
    <xf numFmtId="0" fontId="4" fillId="0" borderId="12" xfId="0" applyFont="1" applyBorder="1" applyAlignment="1" applyProtection="1">
      <alignment vertical="center"/>
    </xf>
    <xf numFmtId="0" fontId="0" fillId="0" borderId="12" xfId="0" applyBorder="1" applyAlignment="1" applyProtection="1">
      <alignment vertical="center"/>
    </xf>
    <xf numFmtId="0" fontId="1" fillId="0" borderId="12" xfId="0" applyFont="1" applyBorder="1" applyProtection="1"/>
    <xf numFmtId="0" fontId="3" fillId="0" borderId="12" xfId="0" applyFont="1" applyBorder="1" applyProtection="1"/>
    <xf numFmtId="0" fontId="1" fillId="0" borderId="12" xfId="0" applyFont="1" applyBorder="1" applyAlignment="1" applyProtection="1">
      <alignment horizontal="center" vertical="top"/>
    </xf>
    <xf numFmtId="0" fontId="0" fillId="0" borderId="12" xfId="0" applyFont="1" applyBorder="1" applyAlignment="1" applyProtection="1">
      <alignment horizontal="left"/>
    </xf>
    <xf numFmtId="0" fontId="2" fillId="0" borderId="14" xfId="0" applyFont="1" applyBorder="1" applyProtection="1"/>
    <xf numFmtId="0" fontId="1" fillId="0" borderId="16"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0" fillId="0" borderId="0" xfId="0" applyFont="1" applyProtection="1">
      <protection locked="0"/>
    </xf>
    <xf numFmtId="0" fontId="0" fillId="0" borderId="21"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15" xfId="0"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2"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22" xfId="0" applyFont="1" applyFill="1" applyBorder="1" applyAlignment="1" applyProtection="1">
      <alignment horizontal="center"/>
    </xf>
    <xf numFmtId="0" fontId="0" fillId="0" borderId="18"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1" fillId="0" borderId="8" xfId="0" applyFont="1" applyBorder="1" applyAlignment="1" applyProtection="1">
      <alignment horizontal="center" vertical="center"/>
    </xf>
    <xf numFmtId="0" fontId="0" fillId="0" borderId="4" xfId="0" applyFont="1" applyBorder="1" applyProtection="1"/>
    <xf numFmtId="0" fontId="0" fillId="3" borderId="23" xfId="0" applyFont="1" applyFill="1" applyBorder="1" applyAlignment="1" applyProtection="1">
      <alignment vertical="center"/>
      <protection locked="0"/>
    </xf>
    <xf numFmtId="0" fontId="0" fillId="0" borderId="1" xfId="0" applyFont="1" applyBorder="1" applyProtection="1"/>
    <xf numFmtId="0" fontId="1" fillId="0" borderId="6"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3" borderId="2" xfId="0" applyFont="1" applyFill="1" applyBorder="1" applyAlignment="1" applyProtection="1">
      <alignment horizontal="center" vertical="top"/>
    </xf>
    <xf numFmtId="0" fontId="0" fillId="0" borderId="10" xfId="0" applyFont="1" applyBorder="1" applyProtection="1">
      <protection locked="0"/>
    </xf>
    <xf numFmtId="0" fontId="1" fillId="3" borderId="5" xfId="0" applyFont="1" applyFill="1" applyBorder="1" applyAlignment="1" applyProtection="1">
      <alignment horizontal="center" vertical="top"/>
    </xf>
    <xf numFmtId="0" fontId="0" fillId="0" borderId="11" xfId="0" applyFont="1" applyBorder="1" applyProtection="1"/>
    <xf numFmtId="0" fontId="0" fillId="0" borderId="23" xfId="0" applyFont="1" applyBorder="1" applyAlignment="1" applyProtection="1">
      <alignment vertical="center"/>
      <protection locked="0"/>
    </xf>
    <xf numFmtId="0" fontId="0" fillId="0" borderId="21" xfId="0" applyFont="1" applyBorder="1" applyProtection="1">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1" fillId="0" borderId="6" xfId="0" applyFont="1" applyBorder="1" applyAlignment="1" applyProtection="1">
      <alignment horizontal="center" vertical="top"/>
    </xf>
    <xf numFmtId="0" fontId="1" fillId="6" borderId="21" xfId="0" applyFont="1" applyFill="1" applyBorder="1" applyAlignment="1" applyProtection="1">
      <alignment horizontal="center" vertical="center"/>
    </xf>
    <xf numFmtId="0" fontId="0" fillId="0" borderId="16" xfId="0" applyFont="1" applyBorder="1" applyProtection="1">
      <protection locked="0"/>
    </xf>
    <xf numFmtId="0" fontId="0" fillId="0" borderId="0" xfId="0" applyFont="1" applyBorder="1" applyProtection="1">
      <protection locked="0"/>
    </xf>
    <xf numFmtId="0" fontId="1" fillId="2" borderId="26"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28" xfId="0"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23" xfId="0" applyFont="1" applyFill="1" applyBorder="1" applyAlignment="1" applyProtection="1">
      <alignment horizontal="center"/>
    </xf>
    <xf numFmtId="0" fontId="1" fillId="2" borderId="24"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0" borderId="9" xfId="0" applyFont="1" applyBorder="1" applyAlignment="1" applyProtection="1">
      <alignment horizontal="center" vertical="top"/>
    </xf>
    <xf numFmtId="0" fontId="6" fillId="7" borderId="24" xfId="0" applyFont="1" applyFill="1" applyBorder="1" applyAlignment="1" applyProtection="1">
      <alignment horizontal="center" vertical="center"/>
    </xf>
    <xf numFmtId="0" fontId="1" fillId="7" borderId="8" xfId="0" applyFont="1" applyFill="1" applyBorder="1" applyAlignment="1" applyProtection="1">
      <alignment vertical="center"/>
    </xf>
    <xf numFmtId="0" fontId="1" fillId="7"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xf>
    <xf numFmtId="0" fontId="1" fillId="0" borderId="8" xfId="0" applyFont="1" applyBorder="1" applyAlignment="1" applyProtection="1">
      <alignment vertical="center"/>
    </xf>
    <xf numFmtId="0" fontId="0" fillId="3" borderId="23" xfId="0"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4" xfId="0" applyFont="1" applyBorder="1" applyAlignment="1" applyProtection="1">
      <alignment horizontal="center" vertical="center"/>
    </xf>
    <xf numFmtId="0" fontId="6" fillId="7" borderId="8" xfId="0" applyFont="1" applyFill="1" applyBorder="1" applyAlignment="1" applyProtection="1">
      <alignment vertical="center"/>
    </xf>
    <xf numFmtId="0" fontId="6" fillId="0" borderId="8" xfId="0" applyFont="1" applyBorder="1" applyAlignment="1" applyProtection="1">
      <alignment vertical="center"/>
    </xf>
    <xf numFmtId="0" fontId="6" fillId="0" borderId="8" xfId="0" applyFont="1" applyFill="1" applyBorder="1" applyAlignment="1" applyProtection="1">
      <alignment vertical="center"/>
    </xf>
    <xf numFmtId="0" fontId="1"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0" fillId="0" borderId="0" xfId="0" applyFill="1" applyBorder="1" applyAlignment="1" applyProtection="1">
      <alignment vertical="center"/>
      <protection locked="0"/>
    </xf>
    <xf numFmtId="0" fontId="6" fillId="0" borderId="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24"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 fillId="2" borderId="8" xfId="0" applyFont="1" applyFill="1" applyBorder="1" applyAlignment="1" applyProtection="1">
      <alignment horizontal="center" vertical="center" wrapText="1"/>
    </xf>
    <xf numFmtId="0" fontId="1" fillId="2" borderId="8" xfId="0" applyFont="1" applyFill="1" applyBorder="1" applyAlignment="1">
      <alignment horizontal="center" vertical="center" wrapText="1"/>
    </xf>
    <xf numFmtId="0" fontId="0" fillId="2" borderId="0" xfId="0" applyFill="1"/>
    <xf numFmtId="0" fontId="5" fillId="2" borderId="22" xfId="1" applyFill="1" applyBorder="1" applyAlignment="1" applyProtection="1">
      <alignment horizontal="left" vertical="center" wrapText="1" indent="16"/>
      <protection locked="0"/>
    </xf>
    <xf numFmtId="0" fontId="5" fillId="2" borderId="0" xfId="1" applyFill="1" applyBorder="1" applyAlignment="1" applyProtection="1">
      <alignment horizontal="left" vertical="center" wrapText="1" indent="16"/>
      <protection locked="0"/>
    </xf>
    <xf numFmtId="0" fontId="0" fillId="0" borderId="25"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xf>
    <xf numFmtId="0" fontId="1" fillId="7" borderId="10" xfId="0" applyFont="1" applyFill="1" applyBorder="1" applyAlignment="1" applyProtection="1">
      <alignment vertical="center"/>
    </xf>
    <xf numFmtId="0" fontId="0" fillId="0" borderId="1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5" borderId="0" xfId="0" applyFont="1" applyFill="1" applyBorder="1" applyAlignment="1" applyProtection="1">
      <alignment horizontal="left" vertical="center" wrapText="1"/>
    </xf>
    <xf numFmtId="0" fontId="1" fillId="0" borderId="2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2" xfId="0" applyFont="1" applyBorder="1" applyAlignment="1" applyProtection="1">
      <alignment horizontal="center" vertical="center"/>
    </xf>
    <xf numFmtId="0" fontId="0" fillId="6" borderId="0" xfId="0" applyFont="1" applyFill="1" applyAlignment="1" applyProtection="1">
      <alignment horizontal="left" vertical="center" wrapText="1"/>
    </xf>
    <xf numFmtId="0" fontId="0" fillId="6" borderId="22" xfId="0" applyFont="1" applyFill="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4" borderId="0" xfId="0" applyFont="1" applyFill="1" applyAlignment="1" applyProtection="1">
      <alignment horizontal="left" vertical="center" wrapText="1"/>
    </xf>
    <xf numFmtId="0" fontId="0" fillId="4" borderId="22" xfId="0" applyFont="1" applyFill="1" applyBorder="1" applyAlignment="1" applyProtection="1">
      <alignment horizontal="left" vertical="center" wrapText="1"/>
    </xf>
    <xf numFmtId="0" fontId="7" fillId="4" borderId="21" xfId="1" applyFont="1" applyFill="1" applyBorder="1" applyAlignment="1" applyProtection="1">
      <alignment horizontal="left" vertical="center" wrapText="1" indent="16"/>
      <protection locked="0"/>
    </xf>
    <xf numFmtId="0" fontId="7" fillId="4" borderId="0" xfId="1" applyFont="1" applyFill="1" applyBorder="1" applyAlignment="1" applyProtection="1">
      <alignment horizontal="left" vertical="center" wrapText="1" indent="16"/>
      <protection locked="0"/>
    </xf>
    <xf numFmtId="0" fontId="7" fillId="4" borderId="22" xfId="1" applyFont="1" applyFill="1" applyBorder="1" applyAlignment="1" applyProtection="1">
      <alignment horizontal="left" vertical="center" wrapText="1" indent="16"/>
      <protection locked="0"/>
    </xf>
    <xf numFmtId="0" fontId="1" fillId="2" borderId="24"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2" borderId="21" xfId="0" applyFont="1" applyFill="1" applyBorder="1" applyAlignment="1" applyProtection="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30"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0"/>
  <sheetViews>
    <sheetView workbookViewId="0">
      <selection activeCell="E20" sqref="E20"/>
    </sheetView>
  </sheetViews>
  <sheetFormatPr defaultColWidth="9.140625" defaultRowHeight="15" x14ac:dyDescent="0.25"/>
  <cols>
    <col min="1" max="1" width="112.140625" style="1" customWidth="1"/>
    <col min="2" max="16384" width="9.140625" style="1"/>
  </cols>
  <sheetData>
    <row r="1" spans="1:1" ht="19.5" thickBot="1" x14ac:dyDescent="0.3">
      <c r="A1" s="18" t="s">
        <v>62</v>
      </c>
    </row>
    <row r="2" spans="1:1" ht="15" customHeight="1" x14ac:dyDescent="0.25">
      <c r="A2" s="105" t="s">
        <v>32</v>
      </c>
    </row>
    <row r="3" spans="1:1" ht="15" customHeight="1" x14ac:dyDescent="0.25">
      <c r="A3" s="106"/>
    </row>
    <row r="4" spans="1:1" ht="15" customHeight="1" x14ac:dyDescent="0.25">
      <c r="A4" s="106"/>
    </row>
    <row r="5" spans="1:1" ht="15" customHeight="1" thickBot="1" x14ac:dyDescent="0.3">
      <c r="A5" s="107"/>
    </row>
    <row r="6" spans="1:1" x14ac:dyDescent="0.25">
      <c r="A6" s="19" t="s">
        <v>33</v>
      </c>
    </row>
    <row r="7" spans="1:1" s="10" customFormat="1" x14ac:dyDescent="0.25">
      <c r="A7" s="19"/>
    </row>
    <row r="8" spans="1:1" x14ac:dyDescent="0.25">
      <c r="A8" s="19" t="s">
        <v>34</v>
      </c>
    </row>
    <row r="9" spans="1:1" x14ac:dyDescent="0.25">
      <c r="A9" s="20" t="s">
        <v>35</v>
      </c>
    </row>
    <row r="10" spans="1:1" x14ac:dyDescent="0.25">
      <c r="A10" s="21" t="s">
        <v>36</v>
      </c>
    </row>
    <row r="11" spans="1:1" x14ac:dyDescent="0.25">
      <c r="A11" s="21" t="s">
        <v>37</v>
      </c>
    </row>
    <row r="12" spans="1:1" x14ac:dyDescent="0.25">
      <c r="A12" s="21" t="s">
        <v>38</v>
      </c>
    </row>
    <row r="13" spans="1:1" x14ac:dyDescent="0.25">
      <c r="A13" s="21" t="s">
        <v>39</v>
      </c>
    </row>
    <row r="14" spans="1:1" x14ac:dyDescent="0.25">
      <c r="A14" s="21" t="s">
        <v>40</v>
      </c>
    </row>
    <row r="15" spans="1:1" x14ac:dyDescent="0.25">
      <c r="A15" s="21" t="s">
        <v>41</v>
      </c>
    </row>
    <row r="16" spans="1:1" x14ac:dyDescent="0.25">
      <c r="A16" s="21" t="s">
        <v>42</v>
      </c>
    </row>
    <row r="17" spans="1:1" x14ac:dyDescent="0.25">
      <c r="A17" s="21" t="s">
        <v>43</v>
      </c>
    </row>
    <row r="18" spans="1:1" x14ac:dyDescent="0.25">
      <c r="A18" s="21" t="s">
        <v>44</v>
      </c>
    </row>
    <row r="19" spans="1:1" x14ac:dyDescent="0.25">
      <c r="A19" s="21" t="s">
        <v>45</v>
      </c>
    </row>
    <row r="20" spans="1:1" x14ac:dyDescent="0.25">
      <c r="A20" s="22"/>
    </row>
    <row r="21" spans="1:1" x14ac:dyDescent="0.25">
      <c r="A21" s="23" t="s">
        <v>46</v>
      </c>
    </row>
    <row r="22" spans="1:1" x14ac:dyDescent="0.25">
      <c r="A22" s="24" t="s">
        <v>47</v>
      </c>
    </row>
    <row r="23" spans="1:1" x14ac:dyDescent="0.25">
      <c r="A23" s="25" t="s">
        <v>48</v>
      </c>
    </row>
    <row r="24" spans="1:1" x14ac:dyDescent="0.25">
      <c r="A24" s="25" t="s">
        <v>49</v>
      </c>
    </row>
    <row r="25" spans="1:1" x14ac:dyDescent="0.25">
      <c r="A25" s="25" t="s">
        <v>50</v>
      </c>
    </row>
    <row r="26" spans="1:1" x14ac:dyDescent="0.25">
      <c r="A26" s="25" t="s">
        <v>51</v>
      </c>
    </row>
    <row r="27" spans="1:1" x14ac:dyDescent="0.25">
      <c r="A27" s="21"/>
    </row>
    <row r="28" spans="1:1" x14ac:dyDescent="0.25">
      <c r="A28" s="26" t="s">
        <v>52</v>
      </c>
    </row>
    <row r="29" spans="1:1" x14ac:dyDescent="0.25">
      <c r="A29" s="27" t="s">
        <v>53</v>
      </c>
    </row>
    <row r="30" spans="1:1" x14ac:dyDescent="0.25">
      <c r="A30" s="21" t="s">
        <v>54</v>
      </c>
    </row>
    <row r="31" spans="1:1" x14ac:dyDescent="0.25">
      <c r="A31" s="21" t="s">
        <v>55</v>
      </c>
    </row>
    <row r="32" spans="1:1" x14ac:dyDescent="0.25">
      <c r="A32" s="21" t="s">
        <v>56</v>
      </c>
    </row>
    <row r="33" spans="1:1" x14ac:dyDescent="0.25">
      <c r="A33" s="21" t="s">
        <v>57</v>
      </c>
    </row>
    <row r="34" spans="1:1" x14ac:dyDescent="0.25">
      <c r="A34" s="28"/>
    </row>
    <row r="35" spans="1:1" x14ac:dyDescent="0.25">
      <c r="A35" s="19" t="s">
        <v>58</v>
      </c>
    </row>
    <row r="36" spans="1:1" x14ac:dyDescent="0.25">
      <c r="A36" s="27" t="s">
        <v>61</v>
      </c>
    </row>
    <row r="37" spans="1:1" x14ac:dyDescent="0.25">
      <c r="A37" s="29" t="s">
        <v>59</v>
      </c>
    </row>
    <row r="38" spans="1:1" ht="19.5" thickBot="1" x14ac:dyDescent="0.35">
      <c r="A38" s="30" t="s">
        <v>60</v>
      </c>
    </row>
    <row r="39" spans="1:1" x14ac:dyDescent="0.25">
      <c r="A39" s="16"/>
    </row>
    <row r="40" spans="1:1" x14ac:dyDescent="0.25">
      <c r="A40" s="17"/>
    </row>
  </sheetData>
  <sheetProtection selectLockedCells="1"/>
  <mergeCells count="1">
    <mergeCell ref="A2: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01"/>
  <sheetViews>
    <sheetView tabSelected="1" topLeftCell="A36" zoomScaleNormal="100" workbookViewId="0">
      <selection activeCell="H80" sqref="H80"/>
    </sheetView>
  </sheetViews>
  <sheetFormatPr defaultColWidth="9.140625" defaultRowHeight="15" x14ac:dyDescent="0.25"/>
  <cols>
    <col min="1" max="1" width="20.7109375" style="34" customWidth="1"/>
    <col min="2" max="2" width="90.140625" style="34" customWidth="1"/>
    <col min="3" max="3" width="42.140625" style="34" customWidth="1"/>
    <col min="4" max="16384" width="9.140625" style="34"/>
  </cols>
  <sheetData>
    <row r="1" spans="1:8" ht="36.75" customHeight="1" x14ac:dyDescent="0.25">
      <c r="A1" s="114" t="s">
        <v>72</v>
      </c>
      <c r="B1" s="115"/>
      <c r="C1" s="116"/>
    </row>
    <row r="2" spans="1:8" ht="15.75" thickBot="1" x14ac:dyDescent="0.3">
      <c r="A2" s="35"/>
      <c r="B2" s="36"/>
      <c r="C2" s="37"/>
    </row>
    <row r="3" spans="1:8" ht="15" customHeight="1" x14ac:dyDescent="0.25">
      <c r="A3" s="38"/>
      <c r="B3" s="31" t="s">
        <v>74</v>
      </c>
      <c r="C3" s="39"/>
    </row>
    <row r="4" spans="1:8" x14ac:dyDescent="0.25">
      <c r="A4" s="40"/>
      <c r="B4" s="32" t="s">
        <v>63</v>
      </c>
      <c r="C4" s="41"/>
    </row>
    <row r="5" spans="1:8" x14ac:dyDescent="0.25">
      <c r="A5" s="40"/>
      <c r="B5" s="32" t="s">
        <v>64</v>
      </c>
      <c r="C5" s="42"/>
    </row>
    <row r="6" spans="1:8" ht="15.75" thickBot="1" x14ac:dyDescent="0.3">
      <c r="A6" s="43"/>
      <c r="B6" s="33" t="s">
        <v>65</v>
      </c>
      <c r="C6" s="101"/>
      <c r="H6" s="44"/>
    </row>
    <row r="7" spans="1:8" ht="15.75" thickBot="1" x14ac:dyDescent="0.3">
      <c r="A7" s="45"/>
      <c r="B7" s="46"/>
      <c r="C7" s="47"/>
    </row>
    <row r="8" spans="1:8" x14ac:dyDescent="0.25">
      <c r="A8" s="66" t="s">
        <v>0</v>
      </c>
      <c r="B8" s="67" t="s">
        <v>1</v>
      </c>
      <c r="C8" s="68" t="s">
        <v>2</v>
      </c>
    </row>
    <row r="9" spans="1:8" x14ac:dyDescent="0.25">
      <c r="A9" s="69" t="s">
        <v>76</v>
      </c>
      <c r="B9" s="70" t="s">
        <v>77</v>
      </c>
      <c r="C9" s="71" t="s">
        <v>78</v>
      </c>
    </row>
    <row r="10" spans="1:8" x14ac:dyDescent="0.25">
      <c r="A10" s="48">
        <v>2</v>
      </c>
      <c r="B10" s="49" t="s">
        <v>3</v>
      </c>
      <c r="C10" s="50"/>
    </row>
    <row r="11" spans="1:8" x14ac:dyDescent="0.25">
      <c r="A11" s="48">
        <v>1.5</v>
      </c>
      <c r="B11" s="51" t="s">
        <v>4</v>
      </c>
      <c r="C11" s="50"/>
    </row>
    <row r="12" spans="1:8" x14ac:dyDescent="0.25">
      <c r="A12" s="48">
        <v>1.5</v>
      </c>
      <c r="B12" s="51" t="s">
        <v>5</v>
      </c>
      <c r="C12" s="50"/>
    </row>
    <row r="13" spans="1:8" x14ac:dyDescent="0.25">
      <c r="A13" s="48">
        <v>1.5</v>
      </c>
      <c r="B13" s="51" t="s">
        <v>6</v>
      </c>
      <c r="C13" s="50"/>
    </row>
    <row r="14" spans="1:8" x14ac:dyDescent="0.25">
      <c r="A14" s="48">
        <v>1.5</v>
      </c>
      <c r="B14" s="51" t="s">
        <v>7</v>
      </c>
      <c r="C14" s="50"/>
    </row>
    <row r="15" spans="1:8" x14ac:dyDescent="0.25">
      <c r="A15" s="48">
        <v>1.5</v>
      </c>
      <c r="B15" s="51" t="s">
        <v>8</v>
      </c>
      <c r="C15" s="50"/>
    </row>
    <row r="16" spans="1:8" x14ac:dyDescent="0.25">
      <c r="A16" s="76">
        <f>SUM(A10:A15)</f>
        <v>9.5</v>
      </c>
      <c r="B16" s="84" t="s">
        <v>9</v>
      </c>
      <c r="C16" s="78">
        <f>SUM(C10:C15)</f>
        <v>0</v>
      </c>
    </row>
    <row r="17" spans="1:3" x14ac:dyDescent="0.25">
      <c r="A17" s="82"/>
      <c r="B17" s="86"/>
      <c r="C17" s="87"/>
    </row>
    <row r="18" spans="1:3" x14ac:dyDescent="0.25">
      <c r="A18" s="69" t="s">
        <v>95</v>
      </c>
      <c r="B18" s="73" t="s">
        <v>96</v>
      </c>
      <c r="C18" s="74" t="s">
        <v>97</v>
      </c>
    </row>
    <row r="19" spans="1:3" x14ac:dyDescent="0.25">
      <c r="A19" s="52">
        <v>2</v>
      </c>
      <c r="B19" s="49" t="s">
        <v>10</v>
      </c>
      <c r="C19" s="3"/>
    </row>
    <row r="20" spans="1:3" x14ac:dyDescent="0.25">
      <c r="A20" s="53">
        <v>1.5</v>
      </c>
      <c r="B20" s="49" t="s">
        <v>11</v>
      </c>
      <c r="C20" s="3"/>
    </row>
    <row r="21" spans="1:3" x14ac:dyDescent="0.25">
      <c r="A21" s="53">
        <v>1.5</v>
      </c>
      <c r="B21" s="51" t="s">
        <v>12</v>
      </c>
      <c r="C21" s="3"/>
    </row>
    <row r="22" spans="1:3" x14ac:dyDescent="0.25">
      <c r="A22" s="53">
        <v>1.5</v>
      </c>
      <c r="B22" s="51" t="s">
        <v>13</v>
      </c>
      <c r="C22" s="50"/>
    </row>
    <row r="23" spans="1:3" x14ac:dyDescent="0.25">
      <c r="A23" s="53">
        <v>1.5</v>
      </c>
      <c r="B23" s="51" t="s">
        <v>14</v>
      </c>
      <c r="C23" s="50"/>
    </row>
    <row r="24" spans="1:3" x14ac:dyDescent="0.25">
      <c r="A24" s="53">
        <v>1.5</v>
      </c>
      <c r="B24" s="51" t="s">
        <v>15</v>
      </c>
      <c r="C24" s="50"/>
    </row>
    <row r="25" spans="1:3" x14ac:dyDescent="0.25">
      <c r="A25" s="76">
        <f>SUM(A19:A24)</f>
        <v>9.5</v>
      </c>
      <c r="B25" s="84" t="s">
        <v>16</v>
      </c>
      <c r="C25" s="78">
        <f>SUM(C19:C24)</f>
        <v>0</v>
      </c>
    </row>
    <row r="26" spans="1:3" x14ac:dyDescent="0.25">
      <c r="A26" s="83"/>
      <c r="B26" s="85"/>
      <c r="C26" s="2"/>
    </row>
    <row r="27" spans="1:3" ht="30" x14ac:dyDescent="0.25">
      <c r="A27" s="69" t="s">
        <v>93</v>
      </c>
      <c r="B27" s="96" t="s">
        <v>99</v>
      </c>
      <c r="C27" s="74" t="s">
        <v>94</v>
      </c>
    </row>
    <row r="28" spans="1:3" x14ac:dyDescent="0.25">
      <c r="A28" s="54">
        <v>1.5</v>
      </c>
      <c r="B28" s="49" t="s">
        <v>17</v>
      </c>
      <c r="C28" s="50"/>
    </row>
    <row r="29" spans="1:3" x14ac:dyDescent="0.25">
      <c r="A29" s="54">
        <v>3</v>
      </c>
      <c r="B29" s="51" t="s">
        <v>18</v>
      </c>
      <c r="C29" s="50"/>
    </row>
    <row r="30" spans="1:3" x14ac:dyDescent="0.25">
      <c r="A30" s="4" t="s">
        <v>19</v>
      </c>
      <c r="B30" s="55" t="s">
        <v>20</v>
      </c>
      <c r="C30" s="50"/>
    </row>
    <row r="31" spans="1:3" x14ac:dyDescent="0.25">
      <c r="A31" s="4" t="s">
        <v>19</v>
      </c>
      <c r="B31" s="55" t="s">
        <v>20</v>
      </c>
      <c r="C31" s="50"/>
    </row>
    <row r="32" spans="1:3" x14ac:dyDescent="0.25">
      <c r="A32" s="4" t="s">
        <v>19</v>
      </c>
      <c r="B32" s="55" t="s">
        <v>20</v>
      </c>
      <c r="C32" s="50"/>
    </row>
    <row r="33" spans="1:3" x14ac:dyDescent="0.25">
      <c r="A33" s="76">
        <v>9</v>
      </c>
      <c r="B33" s="84" t="s">
        <v>21</v>
      </c>
      <c r="C33" s="78">
        <f>SUM(C28:C32)</f>
        <v>0</v>
      </c>
    </row>
    <row r="34" spans="1:3" x14ac:dyDescent="0.25">
      <c r="A34" s="83"/>
      <c r="B34" s="80"/>
      <c r="C34" s="2"/>
    </row>
    <row r="35" spans="1:3" ht="45" x14ac:dyDescent="0.25">
      <c r="A35" s="72" t="s">
        <v>91</v>
      </c>
      <c r="B35" s="96" t="s">
        <v>100</v>
      </c>
      <c r="C35" s="74" t="s">
        <v>92</v>
      </c>
    </row>
    <row r="36" spans="1:3" x14ac:dyDescent="0.25">
      <c r="A36" s="56">
        <v>1.5</v>
      </c>
      <c r="B36" s="57" t="s">
        <v>24</v>
      </c>
      <c r="C36" s="50"/>
    </row>
    <row r="37" spans="1:3" x14ac:dyDescent="0.25">
      <c r="A37" s="4" t="s">
        <v>19</v>
      </c>
      <c r="B37" s="55" t="s">
        <v>20</v>
      </c>
      <c r="C37" s="50"/>
    </row>
    <row r="38" spans="1:3" x14ac:dyDescent="0.25">
      <c r="A38" s="4" t="s">
        <v>19</v>
      </c>
      <c r="B38" s="55" t="s">
        <v>20</v>
      </c>
      <c r="C38" s="58"/>
    </row>
    <row r="39" spans="1:3" x14ac:dyDescent="0.25">
      <c r="A39" s="4" t="s">
        <v>19</v>
      </c>
      <c r="B39" s="55" t="s">
        <v>20</v>
      </c>
      <c r="C39" s="58"/>
    </row>
    <row r="40" spans="1:3" x14ac:dyDescent="0.25">
      <c r="A40" s="4" t="s">
        <v>19</v>
      </c>
      <c r="B40" s="55" t="s">
        <v>20</v>
      </c>
      <c r="C40" s="58"/>
    </row>
    <row r="41" spans="1:3" x14ac:dyDescent="0.25">
      <c r="A41" s="93" t="s">
        <v>19</v>
      </c>
      <c r="B41" s="94" t="s">
        <v>98</v>
      </c>
      <c r="C41" s="58"/>
    </row>
    <row r="42" spans="1:3" x14ac:dyDescent="0.25">
      <c r="A42" s="76" t="s">
        <v>110</v>
      </c>
      <c r="B42" s="77" t="s">
        <v>22</v>
      </c>
      <c r="C42" s="78">
        <f>SUM(C36:C41)</f>
        <v>0</v>
      </c>
    </row>
    <row r="43" spans="1:3" x14ac:dyDescent="0.25">
      <c r="A43" s="83"/>
      <c r="B43" s="80"/>
      <c r="C43" s="5"/>
    </row>
    <row r="44" spans="1:3" x14ac:dyDescent="0.25">
      <c r="A44" s="72" t="s">
        <v>88</v>
      </c>
      <c r="B44" s="73" t="s">
        <v>89</v>
      </c>
      <c r="C44" s="74" t="s">
        <v>90</v>
      </c>
    </row>
    <row r="45" spans="1:3" x14ac:dyDescent="0.25">
      <c r="A45" s="6">
        <v>1.5</v>
      </c>
      <c r="B45" s="7" t="s">
        <v>23</v>
      </c>
      <c r="C45" s="50"/>
    </row>
    <row r="46" spans="1:3" x14ac:dyDescent="0.25">
      <c r="A46" s="76">
        <v>1.5</v>
      </c>
      <c r="B46" s="77" t="s">
        <v>25</v>
      </c>
      <c r="C46" s="78">
        <f>SUM(C45)</f>
        <v>0</v>
      </c>
    </row>
    <row r="47" spans="1:3" x14ac:dyDescent="0.25">
      <c r="A47" s="83"/>
      <c r="B47" s="80"/>
      <c r="C47" s="5"/>
    </row>
    <row r="48" spans="1:3" ht="30" x14ac:dyDescent="0.25">
      <c r="A48" s="72" t="s">
        <v>87</v>
      </c>
      <c r="B48" s="96" t="s">
        <v>101</v>
      </c>
      <c r="C48" s="74" t="s">
        <v>87</v>
      </c>
    </row>
    <row r="49" spans="1:50" x14ac:dyDescent="0.25">
      <c r="A49" s="12">
        <v>1.5</v>
      </c>
      <c r="B49" s="13" t="s">
        <v>26</v>
      </c>
      <c r="C49" s="58"/>
    </row>
    <row r="50" spans="1:50" x14ac:dyDescent="0.25">
      <c r="A50" s="62" t="s">
        <v>19</v>
      </c>
      <c r="B50" s="94" t="s">
        <v>98</v>
      </c>
      <c r="C50" s="58"/>
    </row>
    <row r="51" spans="1:50" x14ac:dyDescent="0.25">
      <c r="A51" s="93" t="s">
        <v>19</v>
      </c>
      <c r="B51" s="94" t="s">
        <v>98</v>
      </c>
      <c r="C51" s="58"/>
    </row>
    <row r="52" spans="1:50" s="1" customFormat="1" x14ac:dyDescent="0.25">
      <c r="A52" s="76" t="s">
        <v>82</v>
      </c>
      <c r="B52" s="77" t="s">
        <v>27</v>
      </c>
      <c r="C52" s="78">
        <f ca="1">SUM(C49:C52)</f>
        <v>0</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s="1" customFormat="1" x14ac:dyDescent="0.25">
      <c r="A53" s="103"/>
      <c r="B53" s="104"/>
      <c r="C53" s="78"/>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s="1" customFormat="1" x14ac:dyDescent="0.25">
      <c r="A54" s="103"/>
      <c r="B54" s="104"/>
      <c r="C54" s="7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s="1" customFormat="1" ht="60" customHeight="1" x14ac:dyDescent="0.25">
      <c r="A55" s="128" t="s">
        <v>113</v>
      </c>
      <c r="B55" s="129"/>
      <c r="C55" s="13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ustomHeight="1" x14ac:dyDescent="0.25">
      <c r="A56" s="75"/>
      <c r="B56" s="11"/>
      <c r="C56" s="58"/>
    </row>
    <row r="57" spans="1:50" ht="15" customHeight="1" x14ac:dyDescent="0.25">
      <c r="A57" s="122" t="s">
        <v>79</v>
      </c>
      <c r="B57" s="123"/>
      <c r="C57" s="124"/>
    </row>
    <row r="58" spans="1:50" ht="56.45" customHeight="1" x14ac:dyDescent="0.25">
      <c r="A58" s="72" t="s">
        <v>80</v>
      </c>
      <c r="B58" s="96" t="s">
        <v>102</v>
      </c>
      <c r="C58" s="74" t="s">
        <v>81</v>
      </c>
      <c r="D58" s="59"/>
    </row>
    <row r="59" spans="1:50" x14ac:dyDescent="0.25">
      <c r="A59" s="8" t="s">
        <v>19</v>
      </c>
      <c r="B59" s="60" t="s">
        <v>20</v>
      </c>
      <c r="C59" s="3"/>
    </row>
    <row r="60" spans="1:50" x14ac:dyDescent="0.25">
      <c r="A60" s="8" t="s">
        <v>19</v>
      </c>
      <c r="B60" s="61" t="s">
        <v>20</v>
      </c>
      <c r="C60" s="50"/>
    </row>
    <row r="61" spans="1:50" x14ac:dyDescent="0.25">
      <c r="A61" s="8" t="s">
        <v>19</v>
      </c>
      <c r="B61" s="61" t="s">
        <v>20</v>
      </c>
      <c r="C61" s="50"/>
    </row>
    <row r="62" spans="1:50" x14ac:dyDescent="0.25">
      <c r="A62" s="8" t="s">
        <v>19</v>
      </c>
      <c r="B62" s="61" t="s">
        <v>20</v>
      </c>
      <c r="C62" s="50"/>
    </row>
    <row r="63" spans="1:50" x14ac:dyDescent="0.25">
      <c r="A63" s="102" t="s">
        <v>19</v>
      </c>
      <c r="B63" s="61" t="s">
        <v>111</v>
      </c>
      <c r="C63" s="50"/>
    </row>
    <row r="64" spans="1:50" x14ac:dyDescent="0.25">
      <c r="A64" s="4" t="s">
        <v>19</v>
      </c>
      <c r="B64" s="95" t="s">
        <v>98</v>
      </c>
      <c r="C64" s="50"/>
    </row>
    <row r="65" spans="1:3" x14ac:dyDescent="0.25">
      <c r="A65" s="76" t="s">
        <v>110</v>
      </c>
      <c r="B65" s="77" t="s">
        <v>28</v>
      </c>
      <c r="C65" s="78">
        <f>SUM(C59:C64)</f>
        <v>0</v>
      </c>
    </row>
    <row r="66" spans="1:3" x14ac:dyDescent="0.25">
      <c r="A66" s="79"/>
      <c r="B66" s="80"/>
      <c r="C66" s="81"/>
    </row>
    <row r="67" spans="1:3" ht="60" x14ac:dyDescent="0.25">
      <c r="A67" s="72" t="s">
        <v>83</v>
      </c>
      <c r="B67" s="97" t="s">
        <v>103</v>
      </c>
      <c r="C67" s="74" t="s">
        <v>84</v>
      </c>
    </row>
    <row r="68" spans="1:3" x14ac:dyDescent="0.25">
      <c r="A68" s="62">
        <v>1</v>
      </c>
      <c r="B68" s="49" t="s">
        <v>29</v>
      </c>
      <c r="C68" s="50"/>
    </row>
    <row r="69" spans="1:3" x14ac:dyDescent="0.25">
      <c r="A69" s="62">
        <v>1.5</v>
      </c>
      <c r="B69" s="57" t="s">
        <v>30</v>
      </c>
      <c r="C69" s="50"/>
    </row>
    <row r="70" spans="1:3" x14ac:dyDescent="0.25">
      <c r="A70" s="9" t="s">
        <v>19</v>
      </c>
      <c r="B70" s="55" t="s">
        <v>20</v>
      </c>
      <c r="C70" s="50"/>
    </row>
    <row r="71" spans="1:3" x14ac:dyDescent="0.25">
      <c r="A71" s="9" t="s">
        <v>19</v>
      </c>
      <c r="B71" s="55" t="s">
        <v>20</v>
      </c>
      <c r="C71" s="50"/>
    </row>
    <row r="72" spans="1:3" x14ac:dyDescent="0.25">
      <c r="A72" s="9" t="s">
        <v>19</v>
      </c>
      <c r="B72" s="55" t="s">
        <v>20</v>
      </c>
      <c r="C72" s="50"/>
    </row>
    <row r="73" spans="1:3" x14ac:dyDescent="0.25">
      <c r="A73" s="4" t="s">
        <v>19</v>
      </c>
      <c r="B73" s="95" t="s">
        <v>98</v>
      </c>
      <c r="C73" s="50"/>
    </row>
    <row r="74" spans="1:3" x14ac:dyDescent="0.25">
      <c r="A74" s="76" t="s">
        <v>112</v>
      </c>
      <c r="B74" s="77" t="s">
        <v>31</v>
      </c>
      <c r="C74" s="78">
        <f>SUM(C68:C73)</f>
        <v>0</v>
      </c>
    </row>
    <row r="75" spans="1:3" s="65" customFormat="1" ht="15" customHeight="1" x14ac:dyDescent="0.25">
      <c r="A75" s="88"/>
      <c r="B75" s="89"/>
      <c r="C75" s="90"/>
    </row>
    <row r="76" spans="1:3" s="65" customFormat="1" ht="38.450000000000003" customHeight="1" x14ac:dyDescent="0.25">
      <c r="A76" s="92">
        <v>51.5</v>
      </c>
      <c r="B76" s="125" t="s">
        <v>85</v>
      </c>
      <c r="C76" s="125"/>
    </row>
    <row r="77" spans="1:3" s="65" customFormat="1" ht="38.450000000000003" customHeight="1" x14ac:dyDescent="0.25">
      <c r="A77" s="91">
        <f ca="1">SUM(C74,C65,C52,C46,C42,C33,C25,C16)</f>
        <v>0</v>
      </c>
      <c r="B77" s="126" t="s">
        <v>86</v>
      </c>
      <c r="C77" s="126"/>
    </row>
    <row r="78" spans="1:3" ht="16.5" customHeight="1" x14ac:dyDescent="0.25">
      <c r="A78" s="109" t="s">
        <v>66</v>
      </c>
      <c r="B78" s="110"/>
      <c r="C78" s="111"/>
    </row>
    <row r="79" spans="1:3" ht="36" customHeight="1" x14ac:dyDescent="0.25">
      <c r="A79" s="63" t="s">
        <v>67</v>
      </c>
      <c r="B79" s="112" t="s">
        <v>68</v>
      </c>
      <c r="C79" s="113"/>
    </row>
    <row r="80" spans="1:3" ht="57.75" customHeight="1" x14ac:dyDescent="0.25">
      <c r="A80" s="14" t="s">
        <v>69</v>
      </c>
      <c r="B80" s="117" t="s">
        <v>75</v>
      </c>
      <c r="C80" s="118"/>
    </row>
    <row r="81" spans="1:4" ht="23.25" customHeight="1" x14ac:dyDescent="0.25">
      <c r="A81" s="119" t="s">
        <v>70</v>
      </c>
      <c r="B81" s="120"/>
      <c r="C81" s="121"/>
    </row>
    <row r="82" spans="1:4" ht="23.25" customHeight="1" x14ac:dyDescent="0.25">
      <c r="A82" s="127" t="s">
        <v>104</v>
      </c>
      <c r="B82" s="98" t="s">
        <v>105</v>
      </c>
      <c r="C82" s="99"/>
    </row>
    <row r="83" spans="1:4" ht="23.25" customHeight="1" x14ac:dyDescent="0.25">
      <c r="A83" s="127"/>
      <c r="B83" s="98" t="s">
        <v>106</v>
      </c>
      <c r="C83" s="99"/>
    </row>
    <row r="84" spans="1:4" ht="23.25" customHeight="1" x14ac:dyDescent="0.25">
      <c r="A84" s="127"/>
      <c r="B84" s="98" t="s">
        <v>107</v>
      </c>
      <c r="C84" s="99"/>
    </row>
    <row r="85" spans="1:4" ht="23.25" customHeight="1" x14ac:dyDescent="0.25">
      <c r="A85" s="127"/>
      <c r="B85" s="98" t="s">
        <v>108</v>
      </c>
      <c r="C85" s="99"/>
    </row>
    <row r="86" spans="1:4" ht="23.25" customHeight="1" x14ac:dyDescent="0.25">
      <c r="A86" s="127"/>
      <c r="B86" s="98" t="s">
        <v>109</v>
      </c>
      <c r="C86" s="99"/>
    </row>
    <row r="87" spans="1:4" ht="23.25" customHeight="1" x14ac:dyDescent="0.25">
      <c r="A87" s="127"/>
      <c r="B87" s="100"/>
      <c r="C87" s="99"/>
    </row>
    <row r="88" spans="1:4" ht="53.45" customHeight="1" thickBot="1" x14ac:dyDescent="0.3">
      <c r="A88" s="15" t="s">
        <v>71</v>
      </c>
      <c r="B88" s="108" t="s">
        <v>73</v>
      </c>
      <c r="C88" s="108"/>
      <c r="D88" s="59"/>
    </row>
    <row r="89" spans="1:4" x14ac:dyDescent="0.25">
      <c r="B89" s="64"/>
      <c r="C89" s="64"/>
    </row>
    <row r="101" spans="2:2" x14ac:dyDescent="0.25">
      <c r="B101" s="65"/>
    </row>
  </sheetData>
  <sheetProtection sheet="1" objects="1" scenarios="1"/>
  <mergeCells count="11">
    <mergeCell ref="B88:C88"/>
    <mergeCell ref="A78:C78"/>
    <mergeCell ref="B79:C79"/>
    <mergeCell ref="A1:C1"/>
    <mergeCell ref="B80:C80"/>
    <mergeCell ref="A81:C81"/>
    <mergeCell ref="A57:C57"/>
    <mergeCell ref="B76:C76"/>
    <mergeCell ref="B77:C77"/>
    <mergeCell ref="A82:A87"/>
    <mergeCell ref="A55:C55"/>
  </mergeCells>
  <hyperlinks>
    <hyperlink ref="A81" r:id="rId1" xr:uid="{00000000-0004-0000-0100-000000000000}"/>
  </hyperlinks>
  <pageMargins left="0.7" right="0.7" top="0.75" bottom="0.75" header="0.3" footer="0.3"/>
  <pageSetup paperSize="17"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CUS Track Requirements</vt:lpstr>
      <vt:lpstr>CUS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Portaro, Paola</cp:lastModifiedBy>
  <cp:lastPrinted>2024-05-06T18:09:12Z</cp:lastPrinted>
  <dcterms:created xsi:type="dcterms:W3CDTF">2023-06-09T21:45:04Z</dcterms:created>
  <dcterms:modified xsi:type="dcterms:W3CDTF">2024-05-06T21:02:23Z</dcterms:modified>
</cp:coreProperties>
</file>