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60" windowHeight="7725" activeTab="2"/>
  </bookViews>
  <sheets>
    <sheet name="RAW" sheetId="1" r:id="rId1"/>
    <sheet name="ORGANIZED" sheetId="2" r:id="rId2"/>
    <sheet name="METADATA" sheetId="3" r:id="rId3"/>
    <sheet name="BY COUNTRY" sheetId="4" r:id="rId4"/>
    <sheet name="TABLES" sheetId="5" r:id="rId5"/>
  </sheets>
  <calcPr calcId="145621"/>
</workbook>
</file>

<file path=xl/calcChain.xml><?xml version="1.0" encoding="utf-8"?>
<calcChain xmlns="http://schemas.openxmlformats.org/spreadsheetml/2006/main">
  <c r="D15" i="5" l="1"/>
  <c r="D13" i="5"/>
  <c r="D10" i="5"/>
  <c r="D11" i="5"/>
  <c r="D12" i="5"/>
  <c r="D14" i="5"/>
  <c r="E76" i="2"/>
  <c r="F76" i="2"/>
  <c r="G76" i="2"/>
  <c r="H76" i="2"/>
  <c r="I76" i="2"/>
  <c r="J76" i="2"/>
  <c r="K76" i="2"/>
  <c r="L76" i="2"/>
  <c r="M76" i="2"/>
</calcChain>
</file>

<file path=xl/sharedStrings.xml><?xml version="1.0" encoding="utf-8"?>
<sst xmlns="http://schemas.openxmlformats.org/spreadsheetml/2006/main" count="691" uniqueCount="52">
  <si>
    <t>Extracted from the UNHCR Population Statistics Reference Database</t>
  </si>
  <si>
    <t>United Nations High Commissioner for Refugees</t>
  </si>
  <si>
    <t>Year</t>
  </si>
  <si>
    <t>Country / territory of asylum/residence</t>
  </si>
  <si>
    <t>Origin</t>
  </si>
  <si>
    <t>RSD procedure type / level</t>
  </si>
  <si>
    <t>Total persons pending start-year</t>
  </si>
  <si>
    <t>of which UNHCR-assisted</t>
  </si>
  <si>
    <t>Applied during year</t>
  </si>
  <si>
    <t>statistics.filter.decisions_recognized</t>
  </si>
  <si>
    <t>statistics.filter.decisions_other</t>
  </si>
  <si>
    <t>Rejected</t>
  </si>
  <si>
    <t>Otherwise closed</t>
  </si>
  <si>
    <t>Total decisions</t>
  </si>
  <si>
    <t>Total persons pending end-year</t>
  </si>
  <si>
    <t>United States of America</t>
  </si>
  <si>
    <t>Syrian Arab Rep.</t>
  </si>
  <si>
    <t>G / IN</t>
  </si>
  <si>
    <t>G / EO</t>
  </si>
  <si>
    <t>Sweden</t>
  </si>
  <si>
    <t>G / FI</t>
  </si>
  <si>
    <t>G / AR</t>
  </si>
  <si>
    <t>United Kingdom</t>
  </si>
  <si>
    <t>G / RA</t>
  </si>
  <si>
    <t>France</t>
  </si>
  <si>
    <t>G / JR</t>
  </si>
  <si>
    <t>Germany</t>
  </si>
  <si>
    <t>G / NA</t>
  </si>
  <si>
    <t>Canada</t>
  </si>
  <si>
    <t>*</t>
  </si>
  <si>
    <t>Date extracted: 2016-10-2 15:34:10 +02:00</t>
  </si>
  <si>
    <t>Recognized</t>
  </si>
  <si>
    <t>Other</t>
  </si>
  <si>
    <t>Syria</t>
  </si>
  <si>
    <t>SUM</t>
  </si>
  <si>
    <t>Total pending start-year</t>
  </si>
  <si>
    <t>Total pending end-year</t>
  </si>
  <si>
    <t>Country</t>
  </si>
  <si>
    <t>GDP per Capita</t>
  </si>
  <si>
    <t>2015 data retrieved from world bank</t>
  </si>
  <si>
    <t>Total Applied 5 yrs</t>
  </si>
  <si>
    <t>Total Recognized</t>
  </si>
  <si>
    <t>Unit: USD $</t>
  </si>
  <si>
    <t>Percent</t>
  </si>
  <si>
    <t>CAN</t>
  </si>
  <si>
    <t>FRA</t>
  </si>
  <si>
    <t>GER</t>
  </si>
  <si>
    <t>SWE</t>
  </si>
  <si>
    <t>UK</t>
  </si>
  <si>
    <t>US</t>
  </si>
  <si>
    <t>Air Travel Distance (km)</t>
  </si>
  <si>
    <t>data retrived from 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</si>
</sst>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theme="9" tint="0.5999938962981048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medium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39" borderId="13" xfId="0" applyFont="1" applyFill="1" applyBorder="1"/>
    <xf numFmtId="0" fontId="0" fillId="39" borderId="14" xfId="0" applyFont="1" applyFill="1" applyBorder="1"/>
    <xf numFmtId="0" fontId="0" fillId="39" borderId="15" xfId="0" applyFont="1" applyFill="1" applyBorder="1"/>
    <xf numFmtId="0" fontId="0" fillId="36" borderId="13" xfId="0" applyFont="1" applyFill="1" applyBorder="1"/>
    <xf numFmtId="0" fontId="0" fillId="36" borderId="14" xfId="0" applyFont="1" applyFill="1" applyBorder="1"/>
    <xf numFmtId="0" fontId="0" fillId="36" borderId="15" xfId="0" applyFont="1" applyFill="1" applyBorder="1"/>
    <xf numFmtId="0" fontId="0" fillId="0" borderId="0" xfId="0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3" fillId="35" borderId="11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0" fontId="13" fillId="35" borderId="16" xfId="0" applyFont="1" applyFill="1" applyBorder="1"/>
    <xf numFmtId="0" fontId="13" fillId="35" borderId="17" xfId="0" applyFont="1" applyFill="1" applyBorder="1"/>
    <xf numFmtId="0" fontId="13" fillId="35" borderId="18" xfId="0" applyFont="1" applyFill="1" applyBorder="1"/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3" fillId="37" borderId="10" xfId="0" applyFont="1" applyFill="1" applyBorder="1" applyAlignment="1">
      <alignment vertical="top" wrapText="1"/>
    </xf>
    <xf numFmtId="0" fontId="13" fillId="37" borderId="11" xfId="0" applyFont="1" applyFill="1" applyBorder="1" applyAlignment="1">
      <alignment vertical="top" wrapText="1"/>
    </xf>
    <xf numFmtId="0" fontId="13" fillId="37" borderId="12" xfId="0" applyFont="1" applyFill="1" applyBorder="1" applyAlignment="1">
      <alignment vertical="top" wrapText="1"/>
    </xf>
    <xf numFmtId="0" fontId="0" fillId="38" borderId="14" xfId="0" applyFont="1" applyFill="1" applyBorder="1"/>
    <xf numFmtId="0" fontId="0" fillId="40" borderId="13" xfId="0" applyFont="1" applyFill="1" applyBorder="1"/>
    <xf numFmtId="0" fontId="0" fillId="40" borderId="14" xfId="0" applyFont="1" applyFill="1" applyBorder="1"/>
    <xf numFmtId="0" fontId="0" fillId="40" borderId="15" xfId="0" applyFont="1" applyFill="1" applyBorder="1"/>
    <xf numFmtId="0" fontId="0" fillId="38" borderId="13" xfId="0" applyFont="1" applyFill="1" applyBorder="1"/>
    <xf numFmtId="0" fontId="0" fillId="38" borderId="15" xfId="0" applyFont="1" applyFill="1" applyBorder="1"/>
    <xf numFmtId="0" fontId="13" fillId="37" borderId="16" xfId="0" applyFont="1" applyFill="1" applyBorder="1"/>
    <xf numFmtId="0" fontId="13" fillId="37" borderId="17" xfId="0" applyFont="1" applyFill="1" applyBorder="1"/>
    <xf numFmtId="0" fontId="13" fillId="37" borderId="18" xfId="0" applyFont="1" applyFill="1" applyBorder="1"/>
    <xf numFmtId="0" fontId="13" fillId="41" borderId="10" xfId="0" applyFont="1" applyFill="1" applyBorder="1" applyAlignment="1">
      <alignment vertical="top" wrapText="1"/>
    </xf>
    <xf numFmtId="0" fontId="13" fillId="41" borderId="11" xfId="0" applyFont="1" applyFill="1" applyBorder="1" applyAlignment="1">
      <alignment vertical="top" wrapText="1"/>
    </xf>
    <xf numFmtId="0" fontId="13" fillId="41" borderId="12" xfId="0" applyFont="1" applyFill="1" applyBorder="1" applyAlignment="1">
      <alignment vertical="top" wrapText="1"/>
    </xf>
    <xf numFmtId="0" fontId="0" fillId="42" borderId="14" xfId="0" applyFont="1" applyFill="1" applyBorder="1"/>
    <xf numFmtId="0" fontId="0" fillId="43" borderId="13" xfId="0" applyFont="1" applyFill="1" applyBorder="1"/>
    <xf numFmtId="0" fontId="0" fillId="43" borderId="14" xfId="0" applyFont="1" applyFill="1" applyBorder="1"/>
    <xf numFmtId="0" fontId="0" fillId="43" borderId="15" xfId="0" applyFont="1" applyFill="1" applyBorder="1"/>
    <xf numFmtId="0" fontId="0" fillId="42" borderId="13" xfId="0" applyFont="1" applyFill="1" applyBorder="1"/>
    <xf numFmtId="0" fontId="0" fillId="42" borderId="15" xfId="0" applyFont="1" applyFill="1" applyBorder="1"/>
    <xf numFmtId="0" fontId="13" fillId="41" borderId="16" xfId="0" applyFont="1" applyFill="1" applyBorder="1"/>
    <xf numFmtId="0" fontId="13" fillId="41" borderId="17" xfId="0" applyFont="1" applyFill="1" applyBorder="1"/>
    <xf numFmtId="0" fontId="13" fillId="41" borderId="18" xfId="0" applyFont="1" applyFill="1" applyBorder="1"/>
    <xf numFmtId="0" fontId="13" fillId="46" borderId="10" xfId="0" applyFont="1" applyFill="1" applyBorder="1" applyAlignment="1">
      <alignment vertical="top" wrapText="1"/>
    </xf>
    <xf numFmtId="0" fontId="13" fillId="46" borderId="11" xfId="0" applyFont="1" applyFill="1" applyBorder="1" applyAlignment="1">
      <alignment vertical="top" wrapText="1"/>
    </xf>
    <xf numFmtId="0" fontId="13" fillId="46" borderId="12" xfId="0" applyFont="1" applyFill="1" applyBorder="1" applyAlignment="1">
      <alignment vertical="top" wrapText="1"/>
    </xf>
    <xf numFmtId="0" fontId="0" fillId="47" borderId="14" xfId="0" applyFont="1" applyFill="1" applyBorder="1"/>
    <xf numFmtId="0" fontId="0" fillId="48" borderId="13" xfId="0" applyFont="1" applyFill="1" applyBorder="1"/>
    <xf numFmtId="0" fontId="0" fillId="48" borderId="14" xfId="0" applyFont="1" applyFill="1" applyBorder="1"/>
    <xf numFmtId="0" fontId="0" fillId="48" borderId="15" xfId="0" applyFont="1" applyFill="1" applyBorder="1"/>
    <xf numFmtId="0" fontId="0" fillId="47" borderId="13" xfId="0" applyFont="1" applyFill="1" applyBorder="1"/>
    <xf numFmtId="0" fontId="0" fillId="47" borderId="15" xfId="0" applyFont="1" applyFill="1" applyBorder="1"/>
    <xf numFmtId="0" fontId="13" fillId="46" borderId="16" xfId="0" applyFont="1" applyFill="1" applyBorder="1"/>
    <xf numFmtId="0" fontId="13" fillId="46" borderId="17" xfId="0" applyFont="1" applyFill="1" applyBorder="1"/>
    <xf numFmtId="0" fontId="13" fillId="46" borderId="18" xfId="0" applyFont="1" applyFill="1" applyBorder="1"/>
    <xf numFmtId="0" fontId="13" fillId="34" borderId="10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0" fillId="33" borderId="14" xfId="0" applyFont="1" applyFill="1" applyBorder="1"/>
    <xf numFmtId="0" fontId="0" fillId="49" borderId="13" xfId="0" applyFont="1" applyFill="1" applyBorder="1"/>
    <xf numFmtId="0" fontId="0" fillId="49" borderId="14" xfId="0" applyFont="1" applyFill="1" applyBorder="1"/>
    <xf numFmtId="0" fontId="0" fillId="49" borderId="15" xfId="0" applyFont="1" applyFill="1" applyBorder="1"/>
    <xf numFmtId="0" fontId="0" fillId="33" borderId="13" xfId="0" applyFont="1" applyFill="1" applyBorder="1"/>
    <xf numFmtId="0" fontId="0" fillId="33" borderId="15" xfId="0" applyFont="1" applyFill="1" applyBorder="1"/>
    <xf numFmtId="0" fontId="13" fillId="34" borderId="16" xfId="0" applyFont="1" applyFill="1" applyBorder="1"/>
    <xf numFmtId="0" fontId="13" fillId="34" borderId="17" xfId="0" applyFont="1" applyFill="1" applyBorder="1"/>
    <xf numFmtId="0" fontId="13" fillId="34" borderId="18" xfId="0" applyFont="1" applyFill="1" applyBorder="1"/>
    <xf numFmtId="0" fontId="13" fillId="44" borderId="10" xfId="0" applyFont="1" applyFill="1" applyBorder="1" applyAlignment="1">
      <alignment vertical="top" wrapText="1"/>
    </xf>
    <xf numFmtId="0" fontId="13" fillId="44" borderId="11" xfId="0" applyFont="1" applyFill="1" applyBorder="1" applyAlignment="1">
      <alignment vertical="top" wrapText="1"/>
    </xf>
    <xf numFmtId="0" fontId="13" fillId="44" borderId="12" xfId="0" applyFont="1" applyFill="1" applyBorder="1" applyAlignment="1">
      <alignment vertical="top" wrapText="1"/>
    </xf>
    <xf numFmtId="0" fontId="0" fillId="45" borderId="14" xfId="0" applyFont="1" applyFill="1" applyBorder="1"/>
    <xf numFmtId="0" fontId="0" fillId="50" borderId="13" xfId="0" applyFont="1" applyFill="1" applyBorder="1"/>
    <xf numFmtId="0" fontId="0" fillId="50" borderId="14" xfId="0" applyFont="1" applyFill="1" applyBorder="1"/>
    <xf numFmtId="0" fontId="0" fillId="50" borderId="15" xfId="0" applyFont="1" applyFill="1" applyBorder="1"/>
    <xf numFmtId="0" fontId="0" fillId="45" borderId="13" xfId="0" applyFont="1" applyFill="1" applyBorder="1"/>
    <xf numFmtId="0" fontId="0" fillId="45" borderId="15" xfId="0" applyFont="1" applyFill="1" applyBorder="1"/>
    <xf numFmtId="0" fontId="13" fillId="44" borderId="16" xfId="0" applyFont="1" applyFill="1" applyBorder="1"/>
    <xf numFmtId="0" fontId="13" fillId="44" borderId="17" xfId="0" applyFont="1" applyFill="1" applyBorder="1"/>
    <xf numFmtId="0" fontId="13" fillId="44" borderId="18" xfId="0" applyFont="1" applyFill="1" applyBorder="1"/>
    <xf numFmtId="0" fontId="0" fillId="0" borderId="0" xfId="0" applyFill="1"/>
    <xf numFmtId="0" fontId="18" fillId="0" borderId="17" xfId="0" applyFont="1" applyFill="1" applyBorder="1"/>
    <xf numFmtId="0" fontId="18" fillId="0" borderId="19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numFmt numFmtId="0" formatCode="General"/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7</xdr:col>
      <xdr:colOff>676275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9525" y="0"/>
          <a:ext cx="5467350" cy="476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Extracted from the UNHCR Population Statistics Reference Database 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United Nations High Commissioner for Refugees 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extracted: 2016-10-2 </a:t>
          </a: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organized raw data spreadsheet has the following changes/function:</a:t>
          </a: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Made clear that: 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Decision Made (TDM) = Recognized + Other + Reject + Closed </a:t>
          </a: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 "of which UNHCR-assisted" column because it is not useful to the infographic analysis.</a:t>
          </a: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fair and easy comparison between countries, the following data of each country are selected to display on spreadsheet; others are filtered out and hidden: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-CAN - FI - First Instance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-FRA - FI - First Instance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-GER - NA - New Applications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-SWE - FI - First Instance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-UK - FI - First Instance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-US - IN - Immigration Services</a:t>
          </a: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Added a row for auto sum showing total numbers over the past 5 years. This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used to determine the proportion of the sybols for each country. 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filter function in excel table to see the statistic needed. You may filter the data by: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-Country 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-Year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-RSD procedure type / level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M76" totalsRowCount="1" headerRowDxfId="4">
  <autoFilter ref="A1:M75">
    <filterColumn colId="3">
      <filters>
        <filter val="G / FI"/>
        <filter val="G / IN"/>
        <filter val="G / NA"/>
      </filters>
    </filterColumn>
  </autoFilter>
  <sortState ref="A2:M74">
    <sortCondition ref="B1:B75"/>
  </sortState>
  <tableColumns count="13">
    <tableColumn id="1" name="Year" totalsRowLabel="SUM"/>
    <tableColumn id="2" name="Country / territory of asylum/residence"/>
    <tableColumn id="3" name="Origin"/>
    <tableColumn id="4" name="RSD procedure type / level"/>
    <tableColumn id="5" name="Total pending start-year" totalsRowFunction="custom">
      <totalsRowFormula>SUBTOTAL(109,E2:E75)</totalsRowFormula>
    </tableColumn>
    <tableColumn id="6" name="of which UNHCR-assisted" totalsRowFunction="custom">
      <totalsRowFormula>SUBTOTAL(109,F2:F75)</totalsRowFormula>
    </tableColumn>
    <tableColumn id="7" name="Applied during year" totalsRowFunction="custom">
      <totalsRowFormula>SUBTOTAL(109,G2:G75)</totalsRowFormula>
    </tableColumn>
    <tableColumn id="8" name="Recognized" totalsRowFunction="custom">
      <totalsRowFormula>SUBTOTAL(109,H2:H75)</totalsRowFormula>
    </tableColumn>
    <tableColumn id="9" name="Other" totalsRowFunction="custom">
      <totalsRowFormula>SUBTOTAL(109,I2:I75)</totalsRowFormula>
    </tableColumn>
    <tableColumn id="10" name="Rejected" totalsRowFunction="custom">
      <totalsRowFormula>SUBTOTAL(109,J2:J75)</totalsRowFormula>
    </tableColumn>
    <tableColumn id="11" name="Otherwise closed" totalsRowFunction="custom">
      <totalsRowFormula>SUBTOTAL(109,K2:K75)</totalsRowFormula>
    </tableColumn>
    <tableColumn id="12" name="Total decisions" totalsRowFunction="custom">
      <totalsRowFormula>SUBTOTAL(109,L2:L75)</totalsRowFormula>
    </tableColumn>
    <tableColumn id="13" name="Total pending end-year" totalsRowFunction="custom">
      <totalsRowFormula>SUBTOTAL(109,M2:M75)</totalsRow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7" totalsRowShown="0">
  <autoFilter ref="A1:B7"/>
  <sortState ref="A2:B7">
    <sortCondition descending="1" ref="B1:B7"/>
  </sortState>
  <tableColumns count="2">
    <tableColumn id="1" name="Country"/>
    <tableColumn id="2" name="GDP per Capita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9:D15" totalsRowShown="0">
  <autoFilter ref="A9:D15"/>
  <sortState ref="A10:D15">
    <sortCondition descending="1" ref="B9:B15"/>
  </sortState>
  <tableColumns count="4">
    <tableColumn id="1" name="Country"/>
    <tableColumn id="2" name="Total Applied 5 yrs" dataDxfId="3"/>
    <tableColumn id="3" name="Total Recognized" dataDxfId="2"/>
    <tableColumn id="4" name="Percent" dataDxfId="1">
      <calculatedColumnFormula>B10/C10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3" name="Table44" displayName="Table44" ref="A17:B23" totalsRowShown="0">
  <autoFilter ref="A17:B23"/>
  <sortState ref="A18:D23">
    <sortCondition descending="1" ref="B17:B23"/>
  </sortState>
  <tableColumns count="2">
    <tableColumn id="1" name="Country"/>
    <tableColumn id="2" name="Air Travel Distance (km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B1" sqref="B1"/>
    </sheetView>
  </sheetViews>
  <sheetFormatPr defaultRowHeight="15" x14ac:dyDescent="0.25"/>
  <sheetData>
    <row r="1" spans="1:13" x14ac:dyDescent="0.25">
      <c r="A1" t="s">
        <v>0</v>
      </c>
      <c r="B1" t="s">
        <v>1</v>
      </c>
    </row>
    <row r="2" spans="1:13" x14ac:dyDescent="0.25">
      <c r="A2" t="s">
        <v>30</v>
      </c>
    </row>
    <row r="4" spans="1:13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</row>
    <row r="5" spans="1:13" x14ac:dyDescent="0.25">
      <c r="A5">
        <v>2011</v>
      </c>
      <c r="B5" t="s">
        <v>15</v>
      </c>
      <c r="C5" t="s">
        <v>16</v>
      </c>
      <c r="D5" t="s">
        <v>17</v>
      </c>
      <c r="E5">
        <v>10</v>
      </c>
      <c r="F5">
        <v>0</v>
      </c>
      <c r="G5">
        <v>206</v>
      </c>
      <c r="H5">
        <v>61</v>
      </c>
      <c r="I5">
        <v>0</v>
      </c>
      <c r="J5">
        <v>10</v>
      </c>
      <c r="K5">
        <v>52</v>
      </c>
      <c r="L5">
        <v>123</v>
      </c>
      <c r="M5">
        <v>112</v>
      </c>
    </row>
    <row r="6" spans="1:13" x14ac:dyDescent="0.25">
      <c r="A6">
        <v>2011</v>
      </c>
      <c r="B6" t="s">
        <v>15</v>
      </c>
      <c r="C6" t="s">
        <v>16</v>
      </c>
      <c r="D6" t="s">
        <v>18</v>
      </c>
      <c r="E6">
        <v>0</v>
      </c>
      <c r="F6">
        <v>0</v>
      </c>
      <c r="G6">
        <v>57</v>
      </c>
      <c r="H6">
        <v>16</v>
      </c>
      <c r="I6">
        <v>0</v>
      </c>
      <c r="J6">
        <v>19</v>
      </c>
      <c r="K6">
        <v>30</v>
      </c>
      <c r="L6">
        <v>65</v>
      </c>
      <c r="M6">
        <v>0</v>
      </c>
    </row>
    <row r="7" spans="1:13" x14ac:dyDescent="0.25">
      <c r="A7">
        <v>2011</v>
      </c>
      <c r="B7" t="s">
        <v>19</v>
      </c>
      <c r="C7" t="s">
        <v>16</v>
      </c>
      <c r="D7" t="s">
        <v>20</v>
      </c>
      <c r="E7">
        <v>247</v>
      </c>
      <c r="F7">
        <v>0</v>
      </c>
      <c r="G7">
        <v>640</v>
      </c>
      <c r="H7">
        <v>91</v>
      </c>
      <c r="I7">
        <v>57</v>
      </c>
      <c r="J7">
        <v>334</v>
      </c>
      <c r="K7">
        <v>16</v>
      </c>
      <c r="L7">
        <v>498</v>
      </c>
      <c r="M7">
        <v>287</v>
      </c>
    </row>
    <row r="8" spans="1:13" x14ac:dyDescent="0.25">
      <c r="A8">
        <v>2011</v>
      </c>
      <c r="B8" t="s">
        <v>19</v>
      </c>
      <c r="C8" t="s">
        <v>16</v>
      </c>
      <c r="D8" t="s">
        <v>21</v>
      </c>
      <c r="E8">
        <v>124</v>
      </c>
      <c r="F8">
        <v>0</v>
      </c>
      <c r="G8">
        <v>350</v>
      </c>
      <c r="H8">
        <v>12</v>
      </c>
      <c r="I8">
        <v>16</v>
      </c>
      <c r="J8">
        <v>389</v>
      </c>
      <c r="K8">
        <v>39</v>
      </c>
      <c r="L8">
        <v>456</v>
      </c>
      <c r="M8">
        <v>198</v>
      </c>
    </row>
    <row r="9" spans="1:13" x14ac:dyDescent="0.25">
      <c r="A9">
        <v>2011</v>
      </c>
      <c r="B9" t="s">
        <v>22</v>
      </c>
      <c r="C9" t="s">
        <v>16</v>
      </c>
      <c r="D9" t="s">
        <v>20</v>
      </c>
      <c r="E9">
        <v>42</v>
      </c>
      <c r="F9">
        <v>0</v>
      </c>
      <c r="G9">
        <v>508</v>
      </c>
      <c r="H9">
        <v>141</v>
      </c>
      <c r="I9">
        <v>6</v>
      </c>
      <c r="J9">
        <v>192</v>
      </c>
      <c r="K9">
        <v>21</v>
      </c>
      <c r="L9">
        <v>360</v>
      </c>
      <c r="M9">
        <v>196</v>
      </c>
    </row>
    <row r="10" spans="1:13" x14ac:dyDescent="0.25">
      <c r="A10">
        <v>2011</v>
      </c>
      <c r="B10" t="s">
        <v>22</v>
      </c>
      <c r="C10" t="s">
        <v>16</v>
      </c>
      <c r="D10" t="s">
        <v>21</v>
      </c>
      <c r="E10">
        <v>57</v>
      </c>
      <c r="F10">
        <v>0</v>
      </c>
      <c r="G10">
        <v>136</v>
      </c>
      <c r="H10">
        <v>47</v>
      </c>
      <c r="I10">
        <v>0</v>
      </c>
      <c r="J10">
        <v>64</v>
      </c>
      <c r="K10">
        <v>9</v>
      </c>
      <c r="L10">
        <v>120</v>
      </c>
      <c r="M10">
        <v>143</v>
      </c>
    </row>
    <row r="11" spans="1:13" x14ac:dyDescent="0.25">
      <c r="A11">
        <v>2011</v>
      </c>
      <c r="B11" t="s">
        <v>22</v>
      </c>
      <c r="C11" t="s">
        <v>16</v>
      </c>
      <c r="D11" t="s">
        <v>23</v>
      </c>
      <c r="E11">
        <v>0</v>
      </c>
      <c r="F11">
        <v>0</v>
      </c>
      <c r="G11">
        <v>4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</row>
    <row r="12" spans="1:13" x14ac:dyDescent="0.25">
      <c r="A12">
        <v>2011</v>
      </c>
      <c r="B12" t="s">
        <v>24</v>
      </c>
      <c r="C12" t="s">
        <v>16</v>
      </c>
      <c r="D12" t="s">
        <v>25</v>
      </c>
      <c r="E12">
        <v>0</v>
      </c>
      <c r="F12">
        <v>0</v>
      </c>
      <c r="G12">
        <v>0</v>
      </c>
      <c r="H12">
        <v>43</v>
      </c>
      <c r="I12">
        <v>5</v>
      </c>
      <c r="J12">
        <v>4</v>
      </c>
      <c r="K12">
        <v>0</v>
      </c>
      <c r="L12">
        <v>52</v>
      </c>
      <c r="M12">
        <v>0</v>
      </c>
    </row>
    <row r="13" spans="1:13" x14ac:dyDescent="0.25">
      <c r="A13">
        <v>2011</v>
      </c>
      <c r="B13" t="s">
        <v>24</v>
      </c>
      <c r="C13" t="s">
        <v>16</v>
      </c>
      <c r="D13" t="s">
        <v>20</v>
      </c>
      <c r="E13">
        <v>0</v>
      </c>
      <c r="F13">
        <v>0</v>
      </c>
      <c r="G13">
        <v>119</v>
      </c>
      <c r="H13">
        <v>33</v>
      </c>
      <c r="I13">
        <v>5</v>
      </c>
      <c r="J13">
        <v>18</v>
      </c>
      <c r="K13">
        <v>0</v>
      </c>
      <c r="L13">
        <v>56</v>
      </c>
      <c r="M13">
        <v>0</v>
      </c>
    </row>
    <row r="14" spans="1:13" x14ac:dyDescent="0.25">
      <c r="A14">
        <v>2011</v>
      </c>
      <c r="B14" t="s">
        <v>26</v>
      </c>
      <c r="C14" t="s">
        <v>16</v>
      </c>
      <c r="D14" t="s">
        <v>23</v>
      </c>
      <c r="E14">
        <v>207</v>
      </c>
      <c r="F14">
        <v>0</v>
      </c>
      <c r="G14">
        <v>802</v>
      </c>
      <c r="H14">
        <v>106</v>
      </c>
      <c r="I14">
        <v>23</v>
      </c>
      <c r="J14">
        <v>1</v>
      </c>
      <c r="K14">
        <v>98</v>
      </c>
      <c r="L14">
        <v>228</v>
      </c>
      <c r="M14">
        <v>798</v>
      </c>
    </row>
    <row r="15" spans="1:13" x14ac:dyDescent="0.25">
      <c r="A15">
        <v>2011</v>
      </c>
      <c r="B15" t="s">
        <v>26</v>
      </c>
      <c r="C15" t="s">
        <v>16</v>
      </c>
      <c r="D15" t="s">
        <v>27</v>
      </c>
      <c r="E15">
        <v>793</v>
      </c>
      <c r="F15">
        <v>0</v>
      </c>
      <c r="G15">
        <v>2634</v>
      </c>
      <c r="H15">
        <v>283</v>
      </c>
      <c r="I15">
        <v>17</v>
      </c>
      <c r="J15">
        <v>362</v>
      </c>
      <c r="K15">
        <v>154</v>
      </c>
      <c r="L15">
        <v>816</v>
      </c>
      <c r="M15">
        <v>2590</v>
      </c>
    </row>
    <row r="16" spans="1:13" x14ac:dyDescent="0.25">
      <c r="A16">
        <v>2011</v>
      </c>
      <c r="B16" t="s">
        <v>26</v>
      </c>
      <c r="C16" t="s">
        <v>16</v>
      </c>
      <c r="D16" t="s">
        <v>25</v>
      </c>
      <c r="E16">
        <v>1690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M16">
        <v>1325</v>
      </c>
    </row>
    <row r="17" spans="1:13" x14ac:dyDescent="0.25">
      <c r="A17">
        <v>2011</v>
      </c>
      <c r="B17" t="s">
        <v>28</v>
      </c>
      <c r="C17" t="s">
        <v>16</v>
      </c>
      <c r="D17" t="s">
        <v>20</v>
      </c>
      <c r="E17">
        <v>221</v>
      </c>
      <c r="F17">
        <v>0</v>
      </c>
      <c r="G17">
        <v>181</v>
      </c>
      <c r="H17">
        <v>83</v>
      </c>
      <c r="I17">
        <v>0</v>
      </c>
      <c r="J17">
        <v>56</v>
      </c>
      <c r="K17">
        <v>14</v>
      </c>
      <c r="L17">
        <v>153</v>
      </c>
      <c r="M17">
        <v>251</v>
      </c>
    </row>
    <row r="18" spans="1:13" x14ac:dyDescent="0.25">
      <c r="A18">
        <v>2012</v>
      </c>
      <c r="B18" t="s">
        <v>15</v>
      </c>
      <c r="C18" t="s">
        <v>16</v>
      </c>
      <c r="D18" t="s">
        <v>17</v>
      </c>
      <c r="E18">
        <v>116</v>
      </c>
      <c r="F18">
        <v>0</v>
      </c>
      <c r="G18">
        <v>647</v>
      </c>
      <c r="H18">
        <v>316</v>
      </c>
      <c r="I18">
        <v>0</v>
      </c>
      <c r="J18">
        <v>21</v>
      </c>
      <c r="K18">
        <v>89</v>
      </c>
      <c r="L18">
        <v>426</v>
      </c>
      <c r="M18">
        <v>367</v>
      </c>
    </row>
    <row r="19" spans="1:13" x14ac:dyDescent="0.25">
      <c r="A19">
        <v>2012</v>
      </c>
      <c r="B19" t="s">
        <v>15</v>
      </c>
      <c r="C19" t="s">
        <v>16</v>
      </c>
      <c r="D19" t="s">
        <v>18</v>
      </c>
      <c r="E19">
        <v>0</v>
      </c>
      <c r="F19">
        <v>0</v>
      </c>
      <c r="G19">
        <v>57</v>
      </c>
      <c r="H19">
        <v>46</v>
      </c>
      <c r="I19">
        <v>0</v>
      </c>
      <c r="J19">
        <v>13</v>
      </c>
      <c r="K19">
        <v>53</v>
      </c>
      <c r="L19">
        <v>112</v>
      </c>
      <c r="M19">
        <v>0</v>
      </c>
    </row>
    <row r="20" spans="1:13" x14ac:dyDescent="0.25">
      <c r="A20">
        <v>2012</v>
      </c>
      <c r="B20" t="s">
        <v>19</v>
      </c>
      <c r="C20" t="s">
        <v>16</v>
      </c>
      <c r="D20" t="s">
        <v>20</v>
      </c>
      <c r="E20">
        <v>287</v>
      </c>
      <c r="F20">
        <v>0</v>
      </c>
      <c r="G20">
        <v>7814</v>
      </c>
      <c r="H20">
        <v>1133</v>
      </c>
      <c r="I20">
        <v>3643</v>
      </c>
      <c r="J20">
        <v>47</v>
      </c>
      <c r="K20">
        <v>218</v>
      </c>
      <c r="L20">
        <v>5041</v>
      </c>
      <c r="M20">
        <v>3463</v>
      </c>
    </row>
    <row r="21" spans="1:13" x14ac:dyDescent="0.25">
      <c r="A21">
        <v>2012</v>
      </c>
      <c r="B21" t="s">
        <v>19</v>
      </c>
      <c r="C21" t="s">
        <v>16</v>
      </c>
      <c r="D21" t="s">
        <v>21</v>
      </c>
      <c r="E21">
        <v>198</v>
      </c>
      <c r="F21">
        <v>0</v>
      </c>
      <c r="G21">
        <v>0</v>
      </c>
      <c r="H21">
        <v>28</v>
      </c>
      <c r="I21">
        <v>232</v>
      </c>
      <c r="J21">
        <v>338</v>
      </c>
      <c r="K21">
        <v>153</v>
      </c>
      <c r="L21">
        <v>751</v>
      </c>
      <c r="M21">
        <v>288</v>
      </c>
    </row>
    <row r="22" spans="1:13" x14ac:dyDescent="0.25">
      <c r="A22">
        <v>2012</v>
      </c>
      <c r="B22" t="s">
        <v>22</v>
      </c>
      <c r="C22" t="s">
        <v>16</v>
      </c>
      <c r="D22" t="s">
        <v>23</v>
      </c>
      <c r="E22">
        <v>0</v>
      </c>
      <c r="F22">
        <v>0</v>
      </c>
      <c r="G22">
        <v>16</v>
      </c>
      <c r="H22">
        <v>1</v>
      </c>
      <c r="I22">
        <v>1</v>
      </c>
      <c r="J22">
        <v>3</v>
      </c>
      <c r="K22">
        <v>3</v>
      </c>
      <c r="L22">
        <v>8</v>
      </c>
      <c r="M22">
        <v>0</v>
      </c>
    </row>
    <row r="23" spans="1:13" x14ac:dyDescent="0.25">
      <c r="A23">
        <v>2012</v>
      </c>
      <c r="B23" t="s">
        <v>22</v>
      </c>
      <c r="C23" t="s">
        <v>16</v>
      </c>
      <c r="D23" t="s">
        <v>20</v>
      </c>
      <c r="E23">
        <v>196</v>
      </c>
      <c r="F23">
        <v>0</v>
      </c>
      <c r="G23">
        <v>1289</v>
      </c>
      <c r="H23">
        <v>868</v>
      </c>
      <c r="I23">
        <v>51</v>
      </c>
      <c r="J23">
        <v>195</v>
      </c>
      <c r="K23">
        <v>62</v>
      </c>
      <c r="L23">
        <v>1176</v>
      </c>
      <c r="M23">
        <v>313</v>
      </c>
    </row>
    <row r="24" spans="1:13" x14ac:dyDescent="0.25">
      <c r="A24">
        <v>2012</v>
      </c>
      <c r="B24" t="s">
        <v>22</v>
      </c>
      <c r="C24" t="s">
        <v>16</v>
      </c>
      <c r="D24" t="s">
        <v>21</v>
      </c>
      <c r="E24">
        <v>143</v>
      </c>
      <c r="F24">
        <v>0</v>
      </c>
      <c r="G24">
        <v>168</v>
      </c>
      <c r="H24">
        <v>102</v>
      </c>
      <c r="I24">
        <v>0</v>
      </c>
      <c r="J24">
        <v>60</v>
      </c>
      <c r="K24">
        <v>33</v>
      </c>
      <c r="L24">
        <v>195</v>
      </c>
      <c r="M24">
        <v>76</v>
      </c>
    </row>
    <row r="25" spans="1:13" x14ac:dyDescent="0.25">
      <c r="A25">
        <v>2012</v>
      </c>
      <c r="B25" t="s">
        <v>24</v>
      </c>
      <c r="C25" t="s">
        <v>16</v>
      </c>
      <c r="D25" t="s">
        <v>21</v>
      </c>
      <c r="E25">
        <v>0</v>
      </c>
      <c r="F25">
        <v>0</v>
      </c>
      <c r="G25">
        <v>30</v>
      </c>
      <c r="H25">
        <v>36</v>
      </c>
      <c r="I25">
        <v>6</v>
      </c>
      <c r="J25">
        <v>5</v>
      </c>
      <c r="K25">
        <v>0</v>
      </c>
      <c r="L25">
        <v>47</v>
      </c>
      <c r="M25">
        <v>0</v>
      </c>
    </row>
    <row r="26" spans="1:13" x14ac:dyDescent="0.25">
      <c r="A26">
        <v>2012</v>
      </c>
      <c r="B26" t="s">
        <v>24</v>
      </c>
      <c r="C26" t="s">
        <v>16</v>
      </c>
      <c r="D26" t="s">
        <v>23</v>
      </c>
      <c r="E26">
        <v>0</v>
      </c>
      <c r="F26">
        <v>0</v>
      </c>
      <c r="G26">
        <v>8</v>
      </c>
      <c r="H26">
        <v>0</v>
      </c>
      <c r="I26">
        <v>0</v>
      </c>
      <c r="J26">
        <v>0</v>
      </c>
      <c r="K26">
        <v>0</v>
      </c>
      <c r="M26">
        <v>0</v>
      </c>
    </row>
    <row r="27" spans="1:13" x14ac:dyDescent="0.25">
      <c r="A27">
        <v>2012</v>
      </c>
      <c r="B27" t="s">
        <v>24</v>
      </c>
      <c r="C27" t="s">
        <v>16</v>
      </c>
      <c r="D27" t="s">
        <v>20</v>
      </c>
      <c r="E27">
        <v>0</v>
      </c>
      <c r="F27">
        <v>0</v>
      </c>
      <c r="G27">
        <v>629</v>
      </c>
      <c r="H27">
        <v>126</v>
      </c>
      <c r="I27">
        <v>117</v>
      </c>
      <c r="J27">
        <v>21</v>
      </c>
      <c r="K27">
        <v>0</v>
      </c>
      <c r="L27">
        <v>264</v>
      </c>
      <c r="M27">
        <v>0</v>
      </c>
    </row>
    <row r="28" spans="1:13" x14ac:dyDescent="0.25">
      <c r="A28">
        <v>2012</v>
      </c>
      <c r="B28" t="s">
        <v>26</v>
      </c>
      <c r="C28" t="s">
        <v>16</v>
      </c>
      <c r="D28" t="s">
        <v>23</v>
      </c>
      <c r="E28">
        <v>798</v>
      </c>
      <c r="F28">
        <v>0</v>
      </c>
      <c r="G28">
        <v>1729</v>
      </c>
      <c r="H28">
        <v>279</v>
      </c>
      <c r="I28">
        <v>1958</v>
      </c>
      <c r="J28">
        <v>10</v>
      </c>
      <c r="K28">
        <v>47</v>
      </c>
      <c r="L28">
        <v>2294</v>
      </c>
      <c r="M28">
        <v>264</v>
      </c>
    </row>
    <row r="29" spans="1:13" x14ac:dyDescent="0.25">
      <c r="A29">
        <v>2012</v>
      </c>
      <c r="B29" t="s">
        <v>26</v>
      </c>
      <c r="C29" t="s">
        <v>16</v>
      </c>
      <c r="D29" t="s">
        <v>25</v>
      </c>
      <c r="E29">
        <v>1325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M29">
        <v>2436</v>
      </c>
    </row>
    <row r="30" spans="1:13" x14ac:dyDescent="0.25">
      <c r="A30">
        <v>2012</v>
      </c>
      <c r="B30" t="s">
        <v>26</v>
      </c>
      <c r="C30" t="s">
        <v>16</v>
      </c>
      <c r="D30" t="s">
        <v>27</v>
      </c>
      <c r="E30">
        <v>2590</v>
      </c>
      <c r="F30">
        <v>0</v>
      </c>
      <c r="G30">
        <v>6201</v>
      </c>
      <c r="H30">
        <v>1708</v>
      </c>
      <c r="I30">
        <v>3522</v>
      </c>
      <c r="J30">
        <v>9</v>
      </c>
      <c r="K30">
        <v>268</v>
      </c>
      <c r="L30">
        <v>5507</v>
      </c>
      <c r="M30">
        <v>3286</v>
      </c>
    </row>
    <row r="31" spans="1:13" x14ac:dyDescent="0.25">
      <c r="A31">
        <v>2012</v>
      </c>
      <c r="B31" t="s">
        <v>28</v>
      </c>
      <c r="C31" t="s">
        <v>16</v>
      </c>
      <c r="D31" t="s">
        <v>20</v>
      </c>
      <c r="E31">
        <v>251</v>
      </c>
      <c r="F31">
        <v>0</v>
      </c>
      <c r="G31">
        <v>350</v>
      </c>
      <c r="H31">
        <v>155</v>
      </c>
      <c r="I31">
        <v>0</v>
      </c>
      <c r="J31">
        <v>34</v>
      </c>
      <c r="K31">
        <v>7</v>
      </c>
      <c r="L31">
        <v>196</v>
      </c>
      <c r="M31">
        <v>404</v>
      </c>
    </row>
    <row r="32" spans="1:13" x14ac:dyDescent="0.25">
      <c r="A32">
        <v>2013</v>
      </c>
      <c r="B32" t="s">
        <v>15</v>
      </c>
      <c r="C32" t="s">
        <v>16</v>
      </c>
      <c r="D32" t="s">
        <v>18</v>
      </c>
      <c r="E32">
        <v>0</v>
      </c>
      <c r="F32">
        <v>0</v>
      </c>
      <c r="G32">
        <v>115</v>
      </c>
      <c r="H32">
        <v>52</v>
      </c>
      <c r="I32">
        <v>0</v>
      </c>
      <c r="J32">
        <v>5</v>
      </c>
      <c r="K32">
        <v>108</v>
      </c>
      <c r="L32">
        <v>165</v>
      </c>
      <c r="M32">
        <v>186</v>
      </c>
    </row>
    <row r="33" spans="1:13" x14ac:dyDescent="0.25">
      <c r="A33">
        <v>2013</v>
      </c>
      <c r="B33" t="s">
        <v>15</v>
      </c>
      <c r="C33" t="s">
        <v>16</v>
      </c>
      <c r="D33" t="s">
        <v>17</v>
      </c>
      <c r="E33">
        <v>370</v>
      </c>
      <c r="F33">
        <v>0</v>
      </c>
      <c r="G33">
        <v>1468</v>
      </c>
      <c r="H33">
        <v>576</v>
      </c>
      <c r="I33">
        <v>0</v>
      </c>
      <c r="J33">
        <v>55</v>
      </c>
      <c r="K33">
        <v>137</v>
      </c>
      <c r="L33">
        <v>768</v>
      </c>
      <c r="M33">
        <v>1192</v>
      </c>
    </row>
    <row r="34" spans="1:13" x14ac:dyDescent="0.25">
      <c r="A34">
        <v>2013</v>
      </c>
      <c r="B34" t="s">
        <v>19</v>
      </c>
      <c r="C34" t="s">
        <v>16</v>
      </c>
      <c r="D34" t="s">
        <v>21</v>
      </c>
      <c r="E34">
        <v>288</v>
      </c>
      <c r="F34">
        <v>0</v>
      </c>
      <c r="G34">
        <v>1912</v>
      </c>
      <c r="H34">
        <v>71</v>
      </c>
      <c r="I34">
        <v>478</v>
      </c>
      <c r="J34">
        <v>811</v>
      </c>
      <c r="K34">
        <v>1107</v>
      </c>
      <c r="L34">
        <v>2467</v>
      </c>
      <c r="M34">
        <v>334</v>
      </c>
    </row>
    <row r="35" spans="1:13" x14ac:dyDescent="0.25">
      <c r="A35">
        <v>2013</v>
      </c>
      <c r="B35" t="s">
        <v>19</v>
      </c>
      <c r="C35" t="s">
        <v>16</v>
      </c>
      <c r="D35" t="s">
        <v>20</v>
      </c>
      <c r="E35">
        <v>3463</v>
      </c>
      <c r="F35">
        <v>0</v>
      </c>
      <c r="G35">
        <v>16317</v>
      </c>
      <c r="H35">
        <v>1921</v>
      </c>
      <c r="I35">
        <v>9608</v>
      </c>
      <c r="J35">
        <v>32</v>
      </c>
      <c r="K35">
        <v>671</v>
      </c>
      <c r="L35">
        <v>12232</v>
      </c>
      <c r="M35">
        <v>6474</v>
      </c>
    </row>
    <row r="36" spans="1:13" x14ac:dyDescent="0.25">
      <c r="A36">
        <v>2013</v>
      </c>
      <c r="B36" t="s">
        <v>22</v>
      </c>
      <c r="C36" t="s">
        <v>16</v>
      </c>
      <c r="D36" t="s">
        <v>21</v>
      </c>
      <c r="E36">
        <v>0</v>
      </c>
      <c r="F36">
        <v>0</v>
      </c>
      <c r="G36">
        <v>104</v>
      </c>
      <c r="H36">
        <v>10</v>
      </c>
      <c r="I36">
        <v>0</v>
      </c>
      <c r="J36">
        <v>67</v>
      </c>
      <c r="K36">
        <v>11</v>
      </c>
      <c r="L36">
        <v>88</v>
      </c>
      <c r="M36">
        <v>0</v>
      </c>
    </row>
    <row r="37" spans="1:13" x14ac:dyDescent="0.25">
      <c r="A37">
        <v>2013</v>
      </c>
      <c r="B37" t="s">
        <v>22</v>
      </c>
      <c r="C37" t="s">
        <v>16</v>
      </c>
      <c r="D37" t="s">
        <v>23</v>
      </c>
      <c r="E37">
        <v>0</v>
      </c>
      <c r="F37">
        <v>0</v>
      </c>
      <c r="G37">
        <v>8</v>
      </c>
      <c r="H37">
        <v>0</v>
      </c>
      <c r="I37">
        <v>0</v>
      </c>
      <c r="J37">
        <v>0</v>
      </c>
      <c r="K37">
        <v>1</v>
      </c>
      <c r="L37">
        <v>1</v>
      </c>
      <c r="M37">
        <v>0</v>
      </c>
    </row>
    <row r="38" spans="1:13" x14ac:dyDescent="0.25">
      <c r="A38">
        <v>2013</v>
      </c>
      <c r="B38" t="s">
        <v>22</v>
      </c>
      <c r="C38" t="s">
        <v>16</v>
      </c>
      <c r="D38" t="s">
        <v>20</v>
      </c>
      <c r="E38">
        <v>389</v>
      </c>
      <c r="F38">
        <v>0</v>
      </c>
      <c r="G38">
        <v>2020</v>
      </c>
      <c r="H38">
        <v>1444</v>
      </c>
      <c r="I38">
        <v>11</v>
      </c>
      <c r="J38">
        <v>110</v>
      </c>
      <c r="K38">
        <v>175</v>
      </c>
      <c r="L38">
        <v>1740</v>
      </c>
      <c r="M38">
        <v>641</v>
      </c>
    </row>
    <row r="39" spans="1:13" x14ac:dyDescent="0.25">
      <c r="A39">
        <v>2013</v>
      </c>
      <c r="B39" t="s">
        <v>24</v>
      </c>
      <c r="C39" t="s">
        <v>16</v>
      </c>
      <c r="D39" t="s">
        <v>21</v>
      </c>
      <c r="E39">
        <v>29</v>
      </c>
      <c r="F39">
        <v>0</v>
      </c>
      <c r="G39">
        <v>80</v>
      </c>
      <c r="H39">
        <v>23</v>
      </c>
      <c r="I39">
        <v>3</v>
      </c>
      <c r="J39">
        <v>13</v>
      </c>
      <c r="K39">
        <v>4</v>
      </c>
      <c r="L39">
        <v>43</v>
      </c>
      <c r="M39">
        <v>64</v>
      </c>
    </row>
    <row r="40" spans="1:13" x14ac:dyDescent="0.25">
      <c r="A40">
        <v>2013</v>
      </c>
      <c r="B40" t="s">
        <v>24</v>
      </c>
      <c r="C40" t="s">
        <v>16</v>
      </c>
      <c r="D40" t="s">
        <v>20</v>
      </c>
      <c r="E40">
        <v>0</v>
      </c>
      <c r="F40">
        <v>0</v>
      </c>
      <c r="G40">
        <v>1303</v>
      </c>
      <c r="H40">
        <v>474</v>
      </c>
      <c r="I40">
        <v>361</v>
      </c>
      <c r="J40">
        <v>46</v>
      </c>
      <c r="K40">
        <v>0</v>
      </c>
      <c r="L40">
        <v>881</v>
      </c>
      <c r="M40">
        <v>279</v>
      </c>
    </row>
    <row r="41" spans="1:13" x14ac:dyDescent="0.25">
      <c r="A41">
        <v>2013</v>
      </c>
      <c r="B41" t="s">
        <v>24</v>
      </c>
      <c r="C41" t="s">
        <v>16</v>
      </c>
      <c r="D41" t="s">
        <v>23</v>
      </c>
      <c r="E41">
        <v>0</v>
      </c>
      <c r="F41">
        <v>0</v>
      </c>
      <c r="G41">
        <v>11</v>
      </c>
      <c r="H41">
        <v>0</v>
      </c>
      <c r="I41">
        <v>0</v>
      </c>
      <c r="J41">
        <v>0</v>
      </c>
      <c r="K41">
        <v>0</v>
      </c>
      <c r="M41">
        <v>0</v>
      </c>
    </row>
    <row r="42" spans="1:13" x14ac:dyDescent="0.25">
      <c r="A42">
        <v>2013</v>
      </c>
      <c r="B42" t="s">
        <v>26</v>
      </c>
      <c r="C42" t="s">
        <v>16</v>
      </c>
      <c r="D42" t="s">
        <v>25</v>
      </c>
      <c r="E42">
        <v>2436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>
        <v>3430</v>
      </c>
    </row>
    <row r="43" spans="1:13" x14ac:dyDescent="0.25">
      <c r="A43">
        <v>2013</v>
      </c>
      <c r="B43" t="s">
        <v>26</v>
      </c>
      <c r="C43" t="s">
        <v>16</v>
      </c>
      <c r="D43" t="s">
        <v>23</v>
      </c>
      <c r="E43">
        <v>264</v>
      </c>
      <c r="F43">
        <v>0</v>
      </c>
      <c r="G43">
        <v>1012</v>
      </c>
      <c r="H43">
        <v>181</v>
      </c>
      <c r="I43">
        <v>330</v>
      </c>
      <c r="J43">
        <v>15</v>
      </c>
      <c r="K43">
        <v>141</v>
      </c>
      <c r="L43">
        <v>667</v>
      </c>
      <c r="M43">
        <v>639</v>
      </c>
    </row>
    <row r="44" spans="1:13" x14ac:dyDescent="0.25">
      <c r="A44">
        <v>2013</v>
      </c>
      <c r="B44" t="s">
        <v>26</v>
      </c>
      <c r="C44" t="s">
        <v>16</v>
      </c>
      <c r="D44" t="s">
        <v>27</v>
      </c>
      <c r="E44">
        <v>3286</v>
      </c>
      <c r="F44">
        <v>0</v>
      </c>
      <c r="G44">
        <v>11851</v>
      </c>
      <c r="H44">
        <v>2726</v>
      </c>
      <c r="I44">
        <v>5465</v>
      </c>
      <c r="J44">
        <v>8</v>
      </c>
      <c r="K44">
        <v>369</v>
      </c>
      <c r="L44">
        <v>8568</v>
      </c>
      <c r="M44">
        <v>6497</v>
      </c>
    </row>
    <row r="45" spans="1:13" x14ac:dyDescent="0.25">
      <c r="A45">
        <v>2013</v>
      </c>
      <c r="B45" t="s">
        <v>28</v>
      </c>
      <c r="C45" t="s">
        <v>16</v>
      </c>
      <c r="D45" t="s">
        <v>20</v>
      </c>
      <c r="E45">
        <v>404</v>
      </c>
      <c r="F45">
        <v>0</v>
      </c>
      <c r="G45">
        <v>517</v>
      </c>
      <c r="H45">
        <v>440</v>
      </c>
      <c r="I45">
        <v>0</v>
      </c>
      <c r="J45">
        <v>35</v>
      </c>
      <c r="K45">
        <v>14</v>
      </c>
      <c r="L45">
        <v>489</v>
      </c>
      <c r="M45">
        <v>435</v>
      </c>
    </row>
    <row r="46" spans="1:13" x14ac:dyDescent="0.25">
      <c r="A46">
        <v>2014</v>
      </c>
      <c r="B46" t="s">
        <v>15</v>
      </c>
      <c r="C46" t="s">
        <v>16</v>
      </c>
      <c r="D46" t="s">
        <v>17</v>
      </c>
      <c r="E46">
        <v>1202</v>
      </c>
      <c r="F46">
        <v>0</v>
      </c>
      <c r="G46">
        <v>1564</v>
      </c>
      <c r="H46">
        <v>652</v>
      </c>
      <c r="I46">
        <v>0</v>
      </c>
      <c r="J46">
        <v>38</v>
      </c>
      <c r="K46">
        <v>130</v>
      </c>
      <c r="L46">
        <v>820</v>
      </c>
      <c r="M46">
        <v>2091</v>
      </c>
    </row>
    <row r="47" spans="1:13" x14ac:dyDescent="0.25">
      <c r="A47">
        <v>2014</v>
      </c>
      <c r="B47" t="s">
        <v>15</v>
      </c>
      <c r="C47" t="s">
        <v>16</v>
      </c>
      <c r="D47" t="s">
        <v>18</v>
      </c>
      <c r="E47">
        <v>421</v>
      </c>
      <c r="F47">
        <v>0</v>
      </c>
      <c r="G47">
        <v>141</v>
      </c>
      <c r="H47">
        <v>60</v>
      </c>
      <c r="I47" t="s">
        <v>29</v>
      </c>
      <c r="J47">
        <v>14</v>
      </c>
      <c r="K47">
        <v>83</v>
      </c>
      <c r="L47">
        <v>161</v>
      </c>
      <c r="M47">
        <v>211</v>
      </c>
    </row>
    <row r="48" spans="1:13" x14ac:dyDescent="0.25">
      <c r="A48">
        <v>2014</v>
      </c>
      <c r="B48" t="s">
        <v>19</v>
      </c>
      <c r="C48" t="s">
        <v>16</v>
      </c>
      <c r="D48" t="s">
        <v>23</v>
      </c>
      <c r="E48">
        <v>135</v>
      </c>
      <c r="F48">
        <v>0</v>
      </c>
      <c r="G48">
        <v>439</v>
      </c>
      <c r="H48" t="s">
        <v>29</v>
      </c>
      <c r="I48">
        <v>12</v>
      </c>
      <c r="J48">
        <v>0</v>
      </c>
      <c r="K48">
        <v>8</v>
      </c>
      <c r="L48">
        <v>22</v>
      </c>
      <c r="M48">
        <v>122</v>
      </c>
    </row>
    <row r="49" spans="1:13" x14ac:dyDescent="0.25">
      <c r="A49">
        <v>2014</v>
      </c>
      <c r="B49" t="s">
        <v>19</v>
      </c>
      <c r="C49" t="s">
        <v>16</v>
      </c>
      <c r="D49" t="s">
        <v>20</v>
      </c>
      <c r="E49">
        <v>6474</v>
      </c>
      <c r="F49">
        <v>0</v>
      </c>
      <c r="G49">
        <v>30313</v>
      </c>
      <c r="H49">
        <v>1759</v>
      </c>
      <c r="I49">
        <v>14627</v>
      </c>
      <c r="J49">
        <v>27</v>
      </c>
      <c r="K49">
        <v>1791</v>
      </c>
      <c r="L49">
        <v>18204</v>
      </c>
      <c r="M49">
        <v>18680</v>
      </c>
    </row>
    <row r="50" spans="1:13" x14ac:dyDescent="0.25">
      <c r="A50">
        <v>2014</v>
      </c>
      <c r="B50" t="s">
        <v>19</v>
      </c>
      <c r="C50" t="s">
        <v>16</v>
      </c>
      <c r="D50" t="s">
        <v>21</v>
      </c>
      <c r="E50">
        <v>334</v>
      </c>
      <c r="F50">
        <v>0</v>
      </c>
      <c r="G50">
        <v>773</v>
      </c>
      <c r="H50" t="s">
        <v>29</v>
      </c>
      <c r="I50">
        <v>6</v>
      </c>
      <c r="J50">
        <v>671</v>
      </c>
      <c r="K50">
        <v>161</v>
      </c>
      <c r="L50">
        <v>842</v>
      </c>
      <c r="M50">
        <v>209</v>
      </c>
    </row>
    <row r="51" spans="1:13" x14ac:dyDescent="0.25">
      <c r="A51">
        <v>2014</v>
      </c>
      <c r="B51" t="s">
        <v>22</v>
      </c>
      <c r="C51" t="s">
        <v>16</v>
      </c>
      <c r="D51" t="s">
        <v>23</v>
      </c>
      <c r="E51">
        <v>0</v>
      </c>
      <c r="F51">
        <v>0</v>
      </c>
      <c r="G51">
        <v>7</v>
      </c>
      <c r="H51" t="s">
        <v>29</v>
      </c>
      <c r="I51">
        <v>0</v>
      </c>
      <c r="J51">
        <v>0</v>
      </c>
      <c r="K51" t="s">
        <v>29</v>
      </c>
      <c r="L51" t="s">
        <v>29</v>
      </c>
      <c r="M51">
        <v>0</v>
      </c>
    </row>
    <row r="52" spans="1:13" x14ac:dyDescent="0.25">
      <c r="A52">
        <v>2014</v>
      </c>
      <c r="B52" t="s">
        <v>22</v>
      </c>
      <c r="C52" t="s">
        <v>16</v>
      </c>
      <c r="D52" t="s">
        <v>20</v>
      </c>
      <c r="E52">
        <v>641</v>
      </c>
      <c r="F52">
        <v>0</v>
      </c>
      <c r="G52">
        <v>2406</v>
      </c>
      <c r="H52">
        <v>1391</v>
      </c>
      <c r="I52">
        <v>31</v>
      </c>
      <c r="J52">
        <v>112</v>
      </c>
      <c r="K52">
        <v>183</v>
      </c>
      <c r="L52">
        <v>1717</v>
      </c>
      <c r="M52">
        <v>1329</v>
      </c>
    </row>
    <row r="53" spans="1:13" x14ac:dyDescent="0.25">
      <c r="A53">
        <v>2014</v>
      </c>
      <c r="B53" t="s">
        <v>22</v>
      </c>
      <c r="C53" t="s">
        <v>16</v>
      </c>
      <c r="D53" t="s">
        <v>21</v>
      </c>
      <c r="E53">
        <v>0</v>
      </c>
      <c r="F53">
        <v>0</v>
      </c>
      <c r="G53">
        <v>91</v>
      </c>
      <c r="H53">
        <v>14</v>
      </c>
      <c r="I53">
        <v>0</v>
      </c>
      <c r="J53">
        <v>54</v>
      </c>
      <c r="K53">
        <v>5</v>
      </c>
      <c r="L53">
        <v>73</v>
      </c>
      <c r="M53">
        <v>0</v>
      </c>
    </row>
    <row r="54" spans="1:13" x14ac:dyDescent="0.25">
      <c r="A54">
        <v>2014</v>
      </c>
      <c r="B54" t="s">
        <v>24</v>
      </c>
      <c r="C54" t="s">
        <v>16</v>
      </c>
      <c r="D54" t="s">
        <v>23</v>
      </c>
      <c r="E54">
        <v>0</v>
      </c>
      <c r="F54">
        <v>0</v>
      </c>
      <c r="G54">
        <v>12</v>
      </c>
      <c r="H54">
        <v>0</v>
      </c>
      <c r="I54">
        <v>0</v>
      </c>
      <c r="J54">
        <v>0</v>
      </c>
      <c r="K54">
        <v>0</v>
      </c>
      <c r="M54">
        <v>0</v>
      </c>
    </row>
    <row r="55" spans="1:13" x14ac:dyDescent="0.25">
      <c r="A55">
        <v>2014</v>
      </c>
      <c r="B55" t="s">
        <v>24</v>
      </c>
      <c r="C55" t="s">
        <v>16</v>
      </c>
      <c r="D55" t="s">
        <v>20</v>
      </c>
      <c r="E55">
        <v>279</v>
      </c>
      <c r="F55">
        <v>0</v>
      </c>
      <c r="G55">
        <v>3142</v>
      </c>
      <c r="H55">
        <v>884</v>
      </c>
      <c r="I55">
        <v>520</v>
      </c>
      <c r="J55">
        <v>63</v>
      </c>
      <c r="K55">
        <v>0</v>
      </c>
      <c r="L55">
        <v>1467</v>
      </c>
      <c r="M55">
        <v>1159</v>
      </c>
    </row>
    <row r="56" spans="1:13" x14ac:dyDescent="0.25">
      <c r="A56">
        <v>2014</v>
      </c>
      <c r="B56" t="s">
        <v>24</v>
      </c>
      <c r="C56" t="s">
        <v>16</v>
      </c>
      <c r="D56" t="s">
        <v>21</v>
      </c>
      <c r="E56">
        <v>64</v>
      </c>
      <c r="F56">
        <v>0</v>
      </c>
      <c r="G56">
        <v>143</v>
      </c>
      <c r="H56">
        <v>55</v>
      </c>
      <c r="I56">
        <v>9</v>
      </c>
      <c r="J56">
        <v>54</v>
      </c>
      <c r="K56">
        <v>10</v>
      </c>
      <c r="L56">
        <v>128</v>
      </c>
      <c r="M56">
        <v>80</v>
      </c>
    </row>
    <row r="57" spans="1:13" x14ac:dyDescent="0.25">
      <c r="A57">
        <v>2014</v>
      </c>
      <c r="B57" t="s">
        <v>26</v>
      </c>
      <c r="C57" t="s">
        <v>16</v>
      </c>
      <c r="D57" t="s">
        <v>23</v>
      </c>
      <c r="E57">
        <v>639</v>
      </c>
      <c r="F57">
        <v>0</v>
      </c>
      <c r="G57">
        <v>1768</v>
      </c>
      <c r="H57">
        <v>947</v>
      </c>
      <c r="I57">
        <v>354</v>
      </c>
      <c r="J57">
        <v>9</v>
      </c>
      <c r="K57">
        <v>366</v>
      </c>
      <c r="L57">
        <v>1676</v>
      </c>
      <c r="M57">
        <v>850</v>
      </c>
    </row>
    <row r="58" spans="1:13" x14ac:dyDescent="0.25">
      <c r="A58">
        <v>2014</v>
      </c>
      <c r="B58" t="s">
        <v>26</v>
      </c>
      <c r="C58" t="s">
        <v>16</v>
      </c>
      <c r="D58" t="s">
        <v>27</v>
      </c>
      <c r="E58">
        <v>6497</v>
      </c>
      <c r="F58">
        <v>0</v>
      </c>
      <c r="G58">
        <v>39332</v>
      </c>
      <c r="H58">
        <v>19560</v>
      </c>
      <c r="I58">
        <v>2998</v>
      </c>
      <c r="J58">
        <v>10</v>
      </c>
      <c r="K58">
        <v>2459</v>
      </c>
      <c r="L58">
        <v>25027</v>
      </c>
      <c r="M58">
        <v>20348</v>
      </c>
    </row>
    <row r="59" spans="1:13" x14ac:dyDescent="0.25">
      <c r="A59">
        <v>2014</v>
      </c>
      <c r="B59" t="s">
        <v>26</v>
      </c>
      <c r="C59" t="s">
        <v>16</v>
      </c>
      <c r="D59" t="s">
        <v>25</v>
      </c>
      <c r="E59">
        <v>3430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M59">
        <v>8393</v>
      </c>
    </row>
    <row r="60" spans="1:13" x14ac:dyDescent="0.25">
      <c r="A60">
        <v>2014</v>
      </c>
      <c r="B60" t="s">
        <v>28</v>
      </c>
      <c r="C60" t="s">
        <v>16</v>
      </c>
      <c r="D60" t="s">
        <v>20</v>
      </c>
      <c r="E60">
        <v>435</v>
      </c>
      <c r="F60">
        <v>0</v>
      </c>
      <c r="G60">
        <v>538</v>
      </c>
      <c r="H60">
        <v>685</v>
      </c>
      <c r="I60">
        <v>0</v>
      </c>
      <c r="J60">
        <v>27</v>
      </c>
      <c r="K60">
        <v>18</v>
      </c>
      <c r="L60">
        <v>730</v>
      </c>
      <c r="M60">
        <v>177</v>
      </c>
    </row>
    <row r="61" spans="1:13" x14ac:dyDescent="0.25">
      <c r="A61">
        <v>2014</v>
      </c>
      <c r="B61" t="s">
        <v>28</v>
      </c>
      <c r="C61" t="s">
        <v>16</v>
      </c>
      <c r="D61" t="s">
        <v>21</v>
      </c>
      <c r="E61">
        <v>0</v>
      </c>
      <c r="F61">
        <v>0</v>
      </c>
      <c r="G61">
        <v>0</v>
      </c>
      <c r="H61">
        <v>0</v>
      </c>
      <c r="I61">
        <v>0</v>
      </c>
      <c r="J61">
        <v>8</v>
      </c>
      <c r="K61" t="s">
        <v>29</v>
      </c>
      <c r="L61">
        <v>12</v>
      </c>
      <c r="M61">
        <v>7</v>
      </c>
    </row>
    <row r="62" spans="1:13" x14ac:dyDescent="0.25">
      <c r="A62">
        <v>2015</v>
      </c>
      <c r="B62" t="s">
        <v>15</v>
      </c>
      <c r="C62" t="s">
        <v>16</v>
      </c>
      <c r="D62" t="s">
        <v>18</v>
      </c>
      <c r="E62">
        <v>488</v>
      </c>
      <c r="G62">
        <v>110</v>
      </c>
      <c r="H62">
        <v>104</v>
      </c>
      <c r="J62">
        <v>26</v>
      </c>
      <c r="K62">
        <v>62</v>
      </c>
      <c r="L62">
        <v>192</v>
      </c>
      <c r="M62">
        <v>654</v>
      </c>
    </row>
    <row r="63" spans="1:13" x14ac:dyDescent="0.25">
      <c r="A63">
        <v>2015</v>
      </c>
      <c r="B63" t="s">
        <v>15</v>
      </c>
      <c r="C63" t="s">
        <v>16</v>
      </c>
      <c r="D63" t="s">
        <v>17</v>
      </c>
      <c r="E63">
        <v>2109</v>
      </c>
      <c r="G63">
        <v>1004</v>
      </c>
      <c r="H63">
        <v>581</v>
      </c>
      <c r="J63">
        <v>34</v>
      </c>
      <c r="K63">
        <v>162</v>
      </c>
      <c r="L63">
        <v>777</v>
      </c>
      <c r="M63">
        <v>2464</v>
      </c>
    </row>
    <row r="64" spans="1:13" x14ac:dyDescent="0.25">
      <c r="A64">
        <v>2015</v>
      </c>
      <c r="B64" t="s">
        <v>19</v>
      </c>
      <c r="C64" t="s">
        <v>16</v>
      </c>
      <c r="D64" t="s">
        <v>21</v>
      </c>
      <c r="E64">
        <v>209</v>
      </c>
      <c r="F64">
        <v>0</v>
      </c>
      <c r="G64">
        <v>702</v>
      </c>
      <c r="H64">
        <v>0</v>
      </c>
      <c r="I64">
        <v>9</v>
      </c>
      <c r="J64">
        <v>607</v>
      </c>
      <c r="K64">
        <v>78</v>
      </c>
      <c r="L64">
        <v>694</v>
      </c>
      <c r="M64">
        <v>216</v>
      </c>
    </row>
    <row r="65" spans="1:13" x14ac:dyDescent="0.25">
      <c r="A65">
        <v>2015</v>
      </c>
      <c r="B65" t="s">
        <v>19</v>
      </c>
      <c r="C65" t="s">
        <v>16</v>
      </c>
      <c r="D65" t="s">
        <v>23</v>
      </c>
      <c r="E65">
        <v>122</v>
      </c>
      <c r="F65">
        <v>0</v>
      </c>
      <c r="G65">
        <v>442</v>
      </c>
      <c r="H65">
        <v>23</v>
      </c>
      <c r="I65">
        <v>235</v>
      </c>
      <c r="J65" t="s">
        <v>29</v>
      </c>
      <c r="K65">
        <v>74</v>
      </c>
      <c r="L65">
        <v>333</v>
      </c>
      <c r="M65">
        <v>356</v>
      </c>
    </row>
    <row r="66" spans="1:13" x14ac:dyDescent="0.25">
      <c r="A66">
        <v>2015</v>
      </c>
      <c r="B66" t="s">
        <v>19</v>
      </c>
      <c r="C66" t="s">
        <v>16</v>
      </c>
      <c r="D66" t="s">
        <v>20</v>
      </c>
      <c r="E66">
        <v>18680</v>
      </c>
      <c r="F66">
        <v>0</v>
      </c>
      <c r="G66">
        <v>50891</v>
      </c>
      <c r="H66">
        <v>1903</v>
      </c>
      <c r="I66">
        <v>16383</v>
      </c>
      <c r="J66">
        <v>37</v>
      </c>
      <c r="K66">
        <v>2046</v>
      </c>
      <c r="L66">
        <v>20369</v>
      </c>
      <c r="M66">
        <v>48714</v>
      </c>
    </row>
    <row r="67" spans="1:13" x14ac:dyDescent="0.25">
      <c r="A67">
        <v>2015</v>
      </c>
      <c r="B67" t="s">
        <v>22</v>
      </c>
      <c r="C67" t="s">
        <v>16</v>
      </c>
      <c r="D67" t="s">
        <v>21</v>
      </c>
      <c r="G67">
        <v>190</v>
      </c>
      <c r="H67">
        <v>34</v>
      </c>
      <c r="J67">
        <v>55</v>
      </c>
      <c r="K67" t="s">
        <v>29</v>
      </c>
      <c r="L67">
        <v>92</v>
      </c>
    </row>
    <row r="68" spans="1:13" x14ac:dyDescent="0.25">
      <c r="A68">
        <v>2015</v>
      </c>
      <c r="B68" t="s">
        <v>22</v>
      </c>
      <c r="C68" t="s">
        <v>16</v>
      </c>
      <c r="D68" t="s">
        <v>23</v>
      </c>
      <c r="G68">
        <v>6</v>
      </c>
      <c r="H68">
        <v>0</v>
      </c>
      <c r="I68">
        <v>0</v>
      </c>
      <c r="J68">
        <v>0</v>
      </c>
      <c r="K68" t="s">
        <v>29</v>
      </c>
      <c r="L68" t="s">
        <v>29</v>
      </c>
    </row>
    <row r="69" spans="1:13" x14ac:dyDescent="0.25">
      <c r="A69">
        <v>2015</v>
      </c>
      <c r="B69" t="s">
        <v>22</v>
      </c>
      <c r="C69" t="s">
        <v>16</v>
      </c>
      <c r="D69" t="s">
        <v>20</v>
      </c>
      <c r="E69">
        <v>1329</v>
      </c>
      <c r="G69">
        <v>2846</v>
      </c>
      <c r="H69">
        <v>2011</v>
      </c>
      <c r="I69">
        <v>42</v>
      </c>
      <c r="J69">
        <v>213</v>
      </c>
      <c r="K69">
        <v>250</v>
      </c>
      <c r="L69">
        <v>2516</v>
      </c>
      <c r="M69">
        <v>1648</v>
      </c>
    </row>
    <row r="70" spans="1:13" x14ac:dyDescent="0.25">
      <c r="A70">
        <v>2015</v>
      </c>
      <c r="B70" t="s">
        <v>24</v>
      </c>
      <c r="C70" t="s">
        <v>16</v>
      </c>
      <c r="D70" t="s">
        <v>23</v>
      </c>
      <c r="G70">
        <v>12</v>
      </c>
    </row>
    <row r="71" spans="1:13" x14ac:dyDescent="0.25">
      <c r="A71">
        <v>2015</v>
      </c>
      <c r="B71" t="s">
        <v>24</v>
      </c>
      <c r="C71" t="s">
        <v>16</v>
      </c>
      <c r="D71" t="s">
        <v>21</v>
      </c>
      <c r="E71">
        <v>80</v>
      </c>
      <c r="G71">
        <v>278</v>
      </c>
      <c r="H71">
        <v>90</v>
      </c>
      <c r="I71">
        <v>6</v>
      </c>
      <c r="J71">
        <v>104</v>
      </c>
      <c r="K71">
        <v>10</v>
      </c>
      <c r="L71">
        <v>210</v>
      </c>
      <c r="M71">
        <v>169</v>
      </c>
    </row>
    <row r="72" spans="1:13" x14ac:dyDescent="0.25">
      <c r="A72">
        <v>2015</v>
      </c>
      <c r="B72" t="s">
        <v>24</v>
      </c>
      <c r="C72" t="s">
        <v>16</v>
      </c>
      <c r="D72" t="s">
        <v>20</v>
      </c>
      <c r="E72">
        <v>1159</v>
      </c>
      <c r="G72">
        <v>5124</v>
      </c>
      <c r="H72">
        <v>1587</v>
      </c>
      <c r="I72">
        <v>735</v>
      </c>
      <c r="J72">
        <v>74</v>
      </c>
      <c r="L72">
        <v>2396</v>
      </c>
      <c r="M72">
        <v>2542</v>
      </c>
    </row>
    <row r="73" spans="1:13" x14ac:dyDescent="0.25">
      <c r="A73">
        <v>2015</v>
      </c>
      <c r="B73" t="s">
        <v>26</v>
      </c>
      <c r="C73" t="s">
        <v>16</v>
      </c>
      <c r="D73" t="s">
        <v>25</v>
      </c>
      <c r="E73">
        <v>8393</v>
      </c>
      <c r="H73">
        <v>227</v>
      </c>
      <c r="I73">
        <v>15</v>
      </c>
      <c r="J73">
        <v>50</v>
      </c>
      <c r="K73">
        <v>3546</v>
      </c>
      <c r="L73">
        <v>3838</v>
      </c>
      <c r="M73">
        <v>3670</v>
      </c>
    </row>
    <row r="74" spans="1:13" x14ac:dyDescent="0.25">
      <c r="A74">
        <v>2015</v>
      </c>
      <c r="B74" t="s">
        <v>26</v>
      </c>
      <c r="C74" t="s">
        <v>16</v>
      </c>
      <c r="D74" t="s">
        <v>23</v>
      </c>
      <c r="E74">
        <v>850</v>
      </c>
      <c r="G74">
        <v>3853</v>
      </c>
      <c r="H74">
        <v>3481</v>
      </c>
      <c r="I74">
        <v>85</v>
      </c>
      <c r="J74" t="s">
        <v>29</v>
      </c>
      <c r="K74">
        <v>116</v>
      </c>
      <c r="L74">
        <v>3683</v>
      </c>
      <c r="M74">
        <v>1553</v>
      </c>
    </row>
    <row r="75" spans="1:13" x14ac:dyDescent="0.25">
      <c r="A75">
        <v>2015</v>
      </c>
      <c r="B75" t="s">
        <v>26</v>
      </c>
      <c r="C75" t="s">
        <v>16</v>
      </c>
      <c r="D75" t="s">
        <v>27</v>
      </c>
      <c r="E75">
        <v>20348</v>
      </c>
      <c r="F75">
        <v>0</v>
      </c>
      <c r="G75">
        <v>158657</v>
      </c>
      <c r="H75">
        <v>97656</v>
      </c>
      <c r="I75">
        <v>197</v>
      </c>
      <c r="J75">
        <v>22</v>
      </c>
      <c r="K75">
        <v>4062</v>
      </c>
      <c r="L75">
        <v>101937</v>
      </c>
      <c r="M75">
        <v>76359</v>
      </c>
    </row>
    <row r="76" spans="1:13" x14ac:dyDescent="0.25">
      <c r="A76">
        <v>2015</v>
      </c>
      <c r="B76" t="s">
        <v>28</v>
      </c>
      <c r="C76" t="s">
        <v>16</v>
      </c>
      <c r="D76" t="s">
        <v>21</v>
      </c>
      <c r="E76">
        <v>7</v>
      </c>
      <c r="G76">
        <v>9</v>
      </c>
      <c r="H76" t="s">
        <v>29</v>
      </c>
      <c r="J76">
        <v>8</v>
      </c>
      <c r="L76">
        <v>10</v>
      </c>
      <c r="M76">
        <v>8</v>
      </c>
    </row>
    <row r="77" spans="1:13" x14ac:dyDescent="0.25">
      <c r="A77">
        <v>2015</v>
      </c>
      <c r="B77" t="s">
        <v>28</v>
      </c>
      <c r="C77" t="s">
        <v>16</v>
      </c>
      <c r="D77" t="s">
        <v>20</v>
      </c>
      <c r="E77">
        <v>177</v>
      </c>
      <c r="G77">
        <v>544</v>
      </c>
      <c r="H77">
        <v>551</v>
      </c>
      <c r="J77">
        <v>13</v>
      </c>
      <c r="K77">
        <v>6</v>
      </c>
      <c r="L77">
        <v>570</v>
      </c>
      <c r="M77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5.625" customWidth="1"/>
    <col min="2" max="2" width="18.625" customWidth="1"/>
    <col min="3" max="3" width="10.625" customWidth="1"/>
    <col min="4" max="4" width="5.625" customWidth="1"/>
    <col min="5" max="5" width="12.625" customWidth="1"/>
    <col min="6" max="6" width="10.625" hidden="1" customWidth="1"/>
    <col min="7" max="12" width="10.625" customWidth="1"/>
    <col min="13" max="13" width="12.625" customWidth="1"/>
  </cols>
  <sheetData>
    <row r="1" spans="1:13" s="7" customFormat="1" ht="30" customHeight="1" x14ac:dyDescent="0.25">
      <c r="A1" s="7" t="s">
        <v>2</v>
      </c>
      <c r="B1" s="7" t="s">
        <v>3</v>
      </c>
      <c r="C1" s="7" t="s">
        <v>4</v>
      </c>
      <c r="D1" s="7" t="s">
        <v>5</v>
      </c>
      <c r="E1" s="7" t="s">
        <v>35</v>
      </c>
      <c r="F1" s="7" t="s">
        <v>7</v>
      </c>
      <c r="G1" s="7" t="s">
        <v>8</v>
      </c>
      <c r="H1" s="15" t="s">
        <v>31</v>
      </c>
      <c r="I1" s="15" t="s">
        <v>32</v>
      </c>
      <c r="J1" s="14" t="s">
        <v>11</v>
      </c>
      <c r="K1" s="14" t="s">
        <v>12</v>
      </c>
      <c r="L1" s="7" t="s">
        <v>13</v>
      </c>
      <c r="M1" s="7" t="s">
        <v>36</v>
      </c>
    </row>
    <row r="2" spans="1:13" x14ac:dyDescent="0.25">
      <c r="A2">
        <v>2011</v>
      </c>
      <c r="B2" t="s">
        <v>28</v>
      </c>
      <c r="C2" t="s">
        <v>33</v>
      </c>
      <c r="D2" t="s">
        <v>20</v>
      </c>
      <c r="E2">
        <v>221</v>
      </c>
      <c r="F2">
        <v>0</v>
      </c>
      <c r="G2">
        <v>181</v>
      </c>
      <c r="H2">
        <v>83</v>
      </c>
      <c r="I2">
        <v>0</v>
      </c>
      <c r="J2">
        <v>56</v>
      </c>
      <c r="K2">
        <v>14</v>
      </c>
      <c r="L2">
        <v>153</v>
      </c>
      <c r="M2">
        <v>251</v>
      </c>
    </row>
    <row r="3" spans="1:13" hidden="1" x14ac:dyDescent="0.25">
      <c r="A3">
        <v>2011</v>
      </c>
      <c r="B3" t="s">
        <v>15</v>
      </c>
      <c r="C3" t="s">
        <v>33</v>
      </c>
      <c r="D3" t="s">
        <v>18</v>
      </c>
      <c r="E3">
        <v>0</v>
      </c>
      <c r="F3">
        <v>0</v>
      </c>
      <c r="G3">
        <v>57</v>
      </c>
      <c r="H3">
        <v>16</v>
      </c>
      <c r="I3">
        <v>0</v>
      </c>
      <c r="J3">
        <v>19</v>
      </c>
      <c r="K3">
        <v>30</v>
      </c>
      <c r="L3">
        <v>65</v>
      </c>
      <c r="M3">
        <v>0</v>
      </c>
    </row>
    <row r="4" spans="1:13" x14ac:dyDescent="0.25">
      <c r="A4">
        <v>2012</v>
      </c>
      <c r="B4" t="s">
        <v>28</v>
      </c>
      <c r="C4" t="s">
        <v>33</v>
      </c>
      <c r="D4" t="s">
        <v>20</v>
      </c>
      <c r="E4">
        <v>251</v>
      </c>
      <c r="F4">
        <v>0</v>
      </c>
      <c r="G4">
        <v>350</v>
      </c>
      <c r="H4">
        <v>155</v>
      </c>
      <c r="I4">
        <v>0</v>
      </c>
      <c r="J4">
        <v>34</v>
      </c>
      <c r="K4">
        <v>7</v>
      </c>
      <c r="L4">
        <v>196</v>
      </c>
      <c r="M4">
        <v>404</v>
      </c>
    </row>
    <row r="5" spans="1:13" hidden="1" x14ac:dyDescent="0.25">
      <c r="A5">
        <v>2011</v>
      </c>
      <c r="B5" t="s">
        <v>19</v>
      </c>
      <c r="C5" t="s">
        <v>33</v>
      </c>
      <c r="D5" t="s">
        <v>21</v>
      </c>
      <c r="E5">
        <v>124</v>
      </c>
      <c r="F5">
        <v>0</v>
      </c>
      <c r="G5">
        <v>350</v>
      </c>
      <c r="H5">
        <v>12</v>
      </c>
      <c r="I5">
        <v>16</v>
      </c>
      <c r="J5">
        <v>389</v>
      </c>
      <c r="K5">
        <v>39</v>
      </c>
      <c r="L5">
        <v>456</v>
      </c>
      <c r="M5">
        <v>198</v>
      </c>
    </row>
    <row r="6" spans="1:13" x14ac:dyDescent="0.25">
      <c r="A6">
        <v>2013</v>
      </c>
      <c r="B6" t="s">
        <v>28</v>
      </c>
      <c r="C6" t="s">
        <v>33</v>
      </c>
      <c r="D6" t="s">
        <v>20</v>
      </c>
      <c r="E6">
        <v>404</v>
      </c>
      <c r="F6">
        <v>0</v>
      </c>
      <c r="G6">
        <v>517</v>
      </c>
      <c r="H6">
        <v>440</v>
      </c>
      <c r="I6">
        <v>0</v>
      </c>
      <c r="J6">
        <v>35</v>
      </c>
      <c r="K6">
        <v>14</v>
      </c>
      <c r="L6">
        <v>489</v>
      </c>
      <c r="M6">
        <v>435</v>
      </c>
    </row>
    <row r="7" spans="1:13" hidden="1" x14ac:dyDescent="0.25">
      <c r="A7">
        <v>2011</v>
      </c>
      <c r="B7" t="s">
        <v>22</v>
      </c>
      <c r="C7" t="s">
        <v>33</v>
      </c>
      <c r="D7" t="s">
        <v>21</v>
      </c>
      <c r="E7">
        <v>57</v>
      </c>
      <c r="F7">
        <v>0</v>
      </c>
      <c r="G7">
        <v>136</v>
      </c>
      <c r="H7">
        <v>47</v>
      </c>
      <c r="I7">
        <v>0</v>
      </c>
      <c r="J7">
        <v>64</v>
      </c>
      <c r="K7">
        <v>9</v>
      </c>
      <c r="L7">
        <v>120</v>
      </c>
      <c r="M7">
        <v>143</v>
      </c>
    </row>
    <row r="8" spans="1:13" hidden="1" x14ac:dyDescent="0.25">
      <c r="A8">
        <v>2011</v>
      </c>
      <c r="B8" t="s">
        <v>22</v>
      </c>
      <c r="C8" t="s">
        <v>33</v>
      </c>
      <c r="D8" t="s">
        <v>23</v>
      </c>
      <c r="E8">
        <v>0</v>
      </c>
      <c r="F8">
        <v>0</v>
      </c>
      <c r="G8">
        <v>4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</row>
    <row r="9" spans="1:13" hidden="1" x14ac:dyDescent="0.25">
      <c r="A9">
        <v>2011</v>
      </c>
      <c r="B9" t="s">
        <v>24</v>
      </c>
      <c r="C9" t="s">
        <v>33</v>
      </c>
      <c r="D9" t="s">
        <v>25</v>
      </c>
      <c r="E9">
        <v>0</v>
      </c>
      <c r="F9">
        <v>0</v>
      </c>
      <c r="G9">
        <v>0</v>
      </c>
      <c r="H9">
        <v>43</v>
      </c>
      <c r="I9">
        <v>5</v>
      </c>
      <c r="J9">
        <v>4</v>
      </c>
      <c r="K9">
        <v>0</v>
      </c>
      <c r="L9">
        <v>52</v>
      </c>
      <c r="M9">
        <v>0</v>
      </c>
    </row>
    <row r="10" spans="1:13" x14ac:dyDescent="0.25">
      <c r="A10">
        <v>2014</v>
      </c>
      <c r="B10" t="s">
        <v>28</v>
      </c>
      <c r="C10" t="s">
        <v>33</v>
      </c>
      <c r="D10" t="s">
        <v>20</v>
      </c>
      <c r="E10">
        <v>435</v>
      </c>
      <c r="F10">
        <v>0</v>
      </c>
      <c r="G10">
        <v>538</v>
      </c>
      <c r="H10">
        <v>685</v>
      </c>
      <c r="I10">
        <v>0</v>
      </c>
      <c r="J10">
        <v>27</v>
      </c>
      <c r="K10">
        <v>18</v>
      </c>
      <c r="L10">
        <v>730</v>
      </c>
      <c r="M10">
        <v>177</v>
      </c>
    </row>
    <row r="11" spans="1:13" hidden="1" x14ac:dyDescent="0.25">
      <c r="A11">
        <v>2011</v>
      </c>
      <c r="B11" t="s">
        <v>26</v>
      </c>
      <c r="C11" t="s">
        <v>33</v>
      </c>
      <c r="D11" t="s">
        <v>23</v>
      </c>
      <c r="E11">
        <v>207</v>
      </c>
      <c r="F11">
        <v>0</v>
      </c>
      <c r="G11">
        <v>802</v>
      </c>
      <c r="H11">
        <v>106</v>
      </c>
      <c r="I11">
        <v>23</v>
      </c>
      <c r="J11">
        <v>1</v>
      </c>
      <c r="K11">
        <v>98</v>
      </c>
      <c r="L11">
        <v>228</v>
      </c>
      <c r="M11">
        <v>798</v>
      </c>
    </row>
    <row r="12" spans="1:13" x14ac:dyDescent="0.25">
      <c r="A12">
        <v>2015</v>
      </c>
      <c r="B12" t="s">
        <v>28</v>
      </c>
      <c r="C12" t="s">
        <v>33</v>
      </c>
      <c r="D12" t="s">
        <v>20</v>
      </c>
      <c r="E12">
        <v>177</v>
      </c>
      <c r="G12">
        <v>544</v>
      </c>
      <c r="H12">
        <v>551</v>
      </c>
      <c r="I12">
        <v>0</v>
      </c>
      <c r="J12">
        <v>13</v>
      </c>
      <c r="K12">
        <v>6</v>
      </c>
      <c r="L12">
        <v>570</v>
      </c>
      <c r="M12">
        <v>227</v>
      </c>
    </row>
    <row r="13" spans="1:13" hidden="1" x14ac:dyDescent="0.25">
      <c r="A13">
        <v>2011</v>
      </c>
      <c r="B13" t="s">
        <v>26</v>
      </c>
      <c r="C13" t="s">
        <v>33</v>
      </c>
      <c r="D13" t="s">
        <v>25</v>
      </c>
      <c r="E13">
        <v>1690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1325</v>
      </c>
    </row>
    <row r="14" spans="1:13" x14ac:dyDescent="0.25">
      <c r="A14">
        <v>2011</v>
      </c>
      <c r="B14" t="s">
        <v>24</v>
      </c>
      <c r="C14" t="s">
        <v>33</v>
      </c>
      <c r="D14" t="s">
        <v>20</v>
      </c>
      <c r="E14">
        <v>0</v>
      </c>
      <c r="F14">
        <v>0</v>
      </c>
      <c r="G14">
        <v>119</v>
      </c>
      <c r="H14">
        <v>33</v>
      </c>
      <c r="I14">
        <v>5</v>
      </c>
      <c r="J14">
        <v>18</v>
      </c>
      <c r="K14">
        <v>0</v>
      </c>
      <c r="L14">
        <v>56</v>
      </c>
      <c r="M14">
        <v>0</v>
      </c>
    </row>
    <row r="15" spans="1:13" x14ac:dyDescent="0.25">
      <c r="A15">
        <v>2012</v>
      </c>
      <c r="B15" t="s">
        <v>24</v>
      </c>
      <c r="C15" t="s">
        <v>33</v>
      </c>
      <c r="D15" t="s">
        <v>20</v>
      </c>
      <c r="E15">
        <v>0</v>
      </c>
      <c r="F15">
        <v>0</v>
      </c>
      <c r="G15">
        <v>629</v>
      </c>
      <c r="H15">
        <v>126</v>
      </c>
      <c r="I15">
        <v>117</v>
      </c>
      <c r="J15">
        <v>21</v>
      </c>
      <c r="K15">
        <v>0</v>
      </c>
      <c r="L15">
        <v>264</v>
      </c>
      <c r="M15">
        <v>0</v>
      </c>
    </row>
    <row r="16" spans="1:13" hidden="1" x14ac:dyDescent="0.25">
      <c r="A16">
        <v>2012</v>
      </c>
      <c r="B16" t="s">
        <v>15</v>
      </c>
      <c r="C16" t="s">
        <v>33</v>
      </c>
      <c r="D16" t="s">
        <v>18</v>
      </c>
      <c r="E16">
        <v>0</v>
      </c>
      <c r="F16">
        <v>0</v>
      </c>
      <c r="G16">
        <v>57</v>
      </c>
      <c r="H16">
        <v>46</v>
      </c>
      <c r="I16">
        <v>0</v>
      </c>
      <c r="J16">
        <v>13</v>
      </c>
      <c r="K16">
        <v>53</v>
      </c>
      <c r="L16">
        <v>112</v>
      </c>
      <c r="M16">
        <v>0</v>
      </c>
    </row>
    <row r="17" spans="1:13" x14ac:dyDescent="0.25">
      <c r="A17">
        <v>2013</v>
      </c>
      <c r="B17" t="s">
        <v>24</v>
      </c>
      <c r="C17" t="s">
        <v>33</v>
      </c>
      <c r="D17" t="s">
        <v>20</v>
      </c>
      <c r="E17">
        <v>0</v>
      </c>
      <c r="F17">
        <v>0</v>
      </c>
      <c r="G17">
        <v>1303</v>
      </c>
      <c r="H17">
        <v>474</v>
      </c>
      <c r="I17">
        <v>361</v>
      </c>
      <c r="J17">
        <v>46</v>
      </c>
      <c r="K17">
        <v>0</v>
      </c>
      <c r="L17">
        <v>881</v>
      </c>
      <c r="M17">
        <v>279</v>
      </c>
    </row>
    <row r="18" spans="1:13" hidden="1" x14ac:dyDescent="0.25">
      <c r="A18">
        <v>2012</v>
      </c>
      <c r="B18" t="s">
        <v>19</v>
      </c>
      <c r="C18" t="s">
        <v>33</v>
      </c>
      <c r="D18" t="s">
        <v>21</v>
      </c>
      <c r="E18">
        <v>198</v>
      </c>
      <c r="F18">
        <v>0</v>
      </c>
      <c r="G18">
        <v>0</v>
      </c>
      <c r="H18">
        <v>28</v>
      </c>
      <c r="I18">
        <v>232</v>
      </c>
      <c r="J18">
        <v>338</v>
      </c>
      <c r="K18">
        <v>153</v>
      </c>
      <c r="L18">
        <v>751</v>
      </c>
      <c r="M18">
        <v>288</v>
      </c>
    </row>
    <row r="19" spans="1:13" hidden="1" x14ac:dyDescent="0.25">
      <c r="A19">
        <v>2012</v>
      </c>
      <c r="B19" t="s">
        <v>22</v>
      </c>
      <c r="C19" t="s">
        <v>33</v>
      </c>
      <c r="D19" t="s">
        <v>23</v>
      </c>
      <c r="E19">
        <v>0</v>
      </c>
      <c r="F19">
        <v>0</v>
      </c>
      <c r="G19">
        <v>16</v>
      </c>
      <c r="H19">
        <v>1</v>
      </c>
      <c r="I19">
        <v>1</v>
      </c>
      <c r="J19">
        <v>3</v>
      </c>
      <c r="K19">
        <v>3</v>
      </c>
      <c r="L19">
        <v>8</v>
      </c>
      <c r="M19">
        <v>0</v>
      </c>
    </row>
    <row r="20" spans="1:13" x14ac:dyDescent="0.25">
      <c r="A20">
        <v>2014</v>
      </c>
      <c r="B20" t="s">
        <v>24</v>
      </c>
      <c r="C20" t="s">
        <v>33</v>
      </c>
      <c r="D20" t="s">
        <v>20</v>
      </c>
      <c r="E20">
        <v>279</v>
      </c>
      <c r="F20">
        <v>0</v>
      </c>
      <c r="G20">
        <v>3142</v>
      </c>
      <c r="H20">
        <v>884</v>
      </c>
      <c r="I20">
        <v>520</v>
      </c>
      <c r="J20">
        <v>63</v>
      </c>
      <c r="K20">
        <v>0</v>
      </c>
      <c r="L20">
        <v>1467</v>
      </c>
      <c r="M20">
        <v>1159</v>
      </c>
    </row>
    <row r="21" spans="1:13" hidden="1" x14ac:dyDescent="0.25">
      <c r="A21">
        <v>2012</v>
      </c>
      <c r="B21" t="s">
        <v>22</v>
      </c>
      <c r="C21" t="s">
        <v>33</v>
      </c>
      <c r="D21" t="s">
        <v>21</v>
      </c>
      <c r="E21">
        <v>143</v>
      </c>
      <c r="F21">
        <v>0</v>
      </c>
      <c r="G21">
        <v>168</v>
      </c>
      <c r="H21">
        <v>102</v>
      </c>
      <c r="I21">
        <v>0</v>
      </c>
      <c r="J21">
        <v>60</v>
      </c>
      <c r="K21">
        <v>33</v>
      </c>
      <c r="L21">
        <v>195</v>
      </c>
      <c r="M21">
        <v>76</v>
      </c>
    </row>
    <row r="22" spans="1:13" hidden="1" x14ac:dyDescent="0.25">
      <c r="A22">
        <v>2012</v>
      </c>
      <c r="B22" t="s">
        <v>24</v>
      </c>
      <c r="C22" t="s">
        <v>33</v>
      </c>
      <c r="D22" t="s">
        <v>21</v>
      </c>
      <c r="E22">
        <v>0</v>
      </c>
      <c r="F22">
        <v>0</v>
      </c>
      <c r="G22">
        <v>30</v>
      </c>
      <c r="H22">
        <v>36</v>
      </c>
      <c r="I22">
        <v>6</v>
      </c>
      <c r="J22">
        <v>5</v>
      </c>
      <c r="K22">
        <v>0</v>
      </c>
      <c r="L22">
        <v>47</v>
      </c>
      <c r="M22">
        <v>0</v>
      </c>
    </row>
    <row r="23" spans="1:13" hidden="1" x14ac:dyDescent="0.25">
      <c r="A23">
        <v>2012</v>
      </c>
      <c r="B23" t="s">
        <v>24</v>
      </c>
      <c r="C23" t="s">
        <v>33</v>
      </c>
      <c r="D23" t="s">
        <v>23</v>
      </c>
      <c r="E23">
        <v>0</v>
      </c>
      <c r="F23">
        <v>0</v>
      </c>
      <c r="G23">
        <v>8</v>
      </c>
      <c r="H23">
        <v>0</v>
      </c>
      <c r="I23">
        <v>0</v>
      </c>
      <c r="J23">
        <v>0</v>
      </c>
      <c r="K23">
        <v>0</v>
      </c>
      <c r="M23">
        <v>0</v>
      </c>
    </row>
    <row r="24" spans="1:13" x14ac:dyDescent="0.25">
      <c r="A24">
        <v>2015</v>
      </c>
      <c r="B24" t="s">
        <v>24</v>
      </c>
      <c r="C24" t="s">
        <v>33</v>
      </c>
      <c r="D24" t="s">
        <v>20</v>
      </c>
      <c r="E24">
        <v>1159</v>
      </c>
      <c r="G24">
        <v>5124</v>
      </c>
      <c r="H24">
        <v>1587</v>
      </c>
      <c r="I24">
        <v>735</v>
      </c>
      <c r="J24">
        <v>74</v>
      </c>
      <c r="L24">
        <v>2396</v>
      </c>
      <c r="M24">
        <v>2542</v>
      </c>
    </row>
    <row r="25" spans="1:13" hidden="1" x14ac:dyDescent="0.25">
      <c r="A25">
        <v>2012</v>
      </c>
      <c r="B25" t="s">
        <v>26</v>
      </c>
      <c r="C25" t="s">
        <v>33</v>
      </c>
      <c r="D25" t="s">
        <v>23</v>
      </c>
      <c r="E25">
        <v>798</v>
      </c>
      <c r="F25">
        <v>0</v>
      </c>
      <c r="G25">
        <v>1729</v>
      </c>
      <c r="H25">
        <v>279</v>
      </c>
      <c r="I25">
        <v>1958</v>
      </c>
      <c r="J25">
        <v>10</v>
      </c>
      <c r="K25">
        <v>47</v>
      </c>
      <c r="L25">
        <v>2294</v>
      </c>
      <c r="M25">
        <v>264</v>
      </c>
    </row>
    <row r="26" spans="1:13" hidden="1" x14ac:dyDescent="0.25">
      <c r="A26">
        <v>2012</v>
      </c>
      <c r="B26" t="s">
        <v>26</v>
      </c>
      <c r="C26" t="s">
        <v>33</v>
      </c>
      <c r="D26" t="s">
        <v>25</v>
      </c>
      <c r="E26">
        <v>1325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2436</v>
      </c>
    </row>
    <row r="27" spans="1:13" x14ac:dyDescent="0.25">
      <c r="A27">
        <v>2011</v>
      </c>
      <c r="B27" t="s">
        <v>26</v>
      </c>
      <c r="C27" t="s">
        <v>33</v>
      </c>
      <c r="D27" t="s">
        <v>27</v>
      </c>
      <c r="E27">
        <v>793</v>
      </c>
      <c r="F27">
        <v>0</v>
      </c>
      <c r="G27">
        <v>2634</v>
      </c>
      <c r="H27">
        <v>283</v>
      </c>
      <c r="I27">
        <v>17</v>
      </c>
      <c r="J27">
        <v>362</v>
      </c>
      <c r="K27">
        <v>154</v>
      </c>
      <c r="L27">
        <v>816</v>
      </c>
      <c r="M27">
        <v>2590</v>
      </c>
    </row>
    <row r="28" spans="1:13" x14ac:dyDescent="0.25">
      <c r="A28">
        <v>2012</v>
      </c>
      <c r="B28" t="s">
        <v>26</v>
      </c>
      <c r="C28" t="s">
        <v>33</v>
      </c>
      <c r="D28" t="s">
        <v>27</v>
      </c>
      <c r="E28">
        <v>2590</v>
      </c>
      <c r="F28">
        <v>0</v>
      </c>
      <c r="G28">
        <v>6201</v>
      </c>
      <c r="H28">
        <v>1708</v>
      </c>
      <c r="I28">
        <v>3522</v>
      </c>
      <c r="J28">
        <v>9</v>
      </c>
      <c r="K28">
        <v>268</v>
      </c>
      <c r="L28">
        <v>5507</v>
      </c>
      <c r="M28">
        <v>3286</v>
      </c>
    </row>
    <row r="29" spans="1:13" hidden="1" x14ac:dyDescent="0.25">
      <c r="A29">
        <v>2013</v>
      </c>
      <c r="B29" t="s">
        <v>15</v>
      </c>
      <c r="C29" t="s">
        <v>33</v>
      </c>
      <c r="D29" t="s">
        <v>18</v>
      </c>
      <c r="E29">
        <v>0</v>
      </c>
      <c r="F29">
        <v>0</v>
      </c>
      <c r="G29">
        <v>115</v>
      </c>
      <c r="H29">
        <v>52</v>
      </c>
      <c r="I29">
        <v>0</v>
      </c>
      <c r="J29">
        <v>5</v>
      </c>
      <c r="K29">
        <v>108</v>
      </c>
      <c r="L29">
        <v>165</v>
      </c>
      <c r="M29">
        <v>186</v>
      </c>
    </row>
    <row r="30" spans="1:13" x14ac:dyDescent="0.25">
      <c r="A30">
        <v>2013</v>
      </c>
      <c r="B30" t="s">
        <v>26</v>
      </c>
      <c r="C30" t="s">
        <v>33</v>
      </c>
      <c r="D30" t="s">
        <v>27</v>
      </c>
      <c r="E30">
        <v>3286</v>
      </c>
      <c r="F30">
        <v>0</v>
      </c>
      <c r="G30">
        <v>11851</v>
      </c>
      <c r="H30">
        <v>2726</v>
      </c>
      <c r="I30">
        <v>5465</v>
      </c>
      <c r="J30">
        <v>8</v>
      </c>
      <c r="K30">
        <v>369</v>
      </c>
      <c r="L30">
        <v>8568</v>
      </c>
      <c r="M30">
        <v>6497</v>
      </c>
    </row>
    <row r="31" spans="1:13" hidden="1" x14ac:dyDescent="0.25">
      <c r="A31">
        <v>2013</v>
      </c>
      <c r="B31" t="s">
        <v>19</v>
      </c>
      <c r="C31" t="s">
        <v>33</v>
      </c>
      <c r="D31" t="s">
        <v>21</v>
      </c>
      <c r="E31">
        <v>288</v>
      </c>
      <c r="F31">
        <v>0</v>
      </c>
      <c r="G31">
        <v>1912</v>
      </c>
      <c r="H31">
        <v>71</v>
      </c>
      <c r="I31">
        <v>478</v>
      </c>
      <c r="J31">
        <v>811</v>
      </c>
      <c r="K31">
        <v>1107</v>
      </c>
      <c r="L31">
        <v>2467</v>
      </c>
      <c r="M31">
        <v>334</v>
      </c>
    </row>
    <row r="32" spans="1:13" x14ac:dyDescent="0.25">
      <c r="A32">
        <v>2014</v>
      </c>
      <c r="B32" t="s">
        <v>26</v>
      </c>
      <c r="C32" t="s">
        <v>33</v>
      </c>
      <c r="D32" t="s">
        <v>27</v>
      </c>
      <c r="E32">
        <v>6497</v>
      </c>
      <c r="F32">
        <v>0</v>
      </c>
      <c r="G32">
        <v>39332</v>
      </c>
      <c r="H32">
        <v>19560</v>
      </c>
      <c r="I32">
        <v>2998</v>
      </c>
      <c r="J32">
        <v>10</v>
      </c>
      <c r="K32">
        <v>2459</v>
      </c>
      <c r="L32">
        <v>25027</v>
      </c>
      <c r="M32">
        <v>20348</v>
      </c>
    </row>
    <row r="33" spans="1:13" hidden="1" x14ac:dyDescent="0.25">
      <c r="A33">
        <v>2013</v>
      </c>
      <c r="B33" t="s">
        <v>22</v>
      </c>
      <c r="C33" t="s">
        <v>33</v>
      </c>
      <c r="D33" t="s">
        <v>21</v>
      </c>
      <c r="E33">
        <v>0</v>
      </c>
      <c r="F33">
        <v>0</v>
      </c>
      <c r="G33">
        <v>104</v>
      </c>
      <c r="H33">
        <v>10</v>
      </c>
      <c r="I33">
        <v>0</v>
      </c>
      <c r="J33">
        <v>67</v>
      </c>
      <c r="K33">
        <v>11</v>
      </c>
      <c r="L33">
        <v>88</v>
      </c>
      <c r="M33">
        <v>0</v>
      </c>
    </row>
    <row r="34" spans="1:13" hidden="1" x14ac:dyDescent="0.25">
      <c r="A34">
        <v>2013</v>
      </c>
      <c r="B34" t="s">
        <v>22</v>
      </c>
      <c r="C34" t="s">
        <v>33</v>
      </c>
      <c r="D34" t="s">
        <v>23</v>
      </c>
      <c r="E34">
        <v>0</v>
      </c>
      <c r="F34">
        <v>0</v>
      </c>
      <c r="G34">
        <v>8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</row>
    <row r="35" spans="1:13" x14ac:dyDescent="0.25">
      <c r="A35">
        <v>2015</v>
      </c>
      <c r="B35" t="s">
        <v>26</v>
      </c>
      <c r="C35" t="s">
        <v>33</v>
      </c>
      <c r="D35" t="s">
        <v>27</v>
      </c>
      <c r="E35">
        <v>20348</v>
      </c>
      <c r="F35">
        <v>0</v>
      </c>
      <c r="G35">
        <v>158657</v>
      </c>
      <c r="H35">
        <v>97656</v>
      </c>
      <c r="I35">
        <v>197</v>
      </c>
      <c r="J35">
        <v>22</v>
      </c>
      <c r="K35">
        <v>4062</v>
      </c>
      <c r="L35">
        <v>101937</v>
      </c>
      <c r="M35">
        <v>76359</v>
      </c>
    </row>
    <row r="36" spans="1:13" hidden="1" x14ac:dyDescent="0.25">
      <c r="A36">
        <v>2013</v>
      </c>
      <c r="B36" t="s">
        <v>24</v>
      </c>
      <c r="C36" t="s">
        <v>33</v>
      </c>
      <c r="D36" t="s">
        <v>21</v>
      </c>
      <c r="E36">
        <v>29</v>
      </c>
      <c r="F36">
        <v>0</v>
      </c>
      <c r="G36">
        <v>80</v>
      </c>
      <c r="H36">
        <v>23</v>
      </c>
      <c r="I36">
        <v>3</v>
      </c>
      <c r="J36">
        <v>13</v>
      </c>
      <c r="K36">
        <v>4</v>
      </c>
      <c r="L36">
        <v>43</v>
      </c>
      <c r="M36">
        <v>64</v>
      </c>
    </row>
    <row r="37" spans="1:13" x14ac:dyDescent="0.25">
      <c r="A37">
        <v>2011</v>
      </c>
      <c r="B37" t="s">
        <v>19</v>
      </c>
      <c r="C37" t="s">
        <v>33</v>
      </c>
      <c r="D37" t="s">
        <v>20</v>
      </c>
      <c r="E37">
        <v>247</v>
      </c>
      <c r="F37">
        <v>0</v>
      </c>
      <c r="G37">
        <v>640</v>
      </c>
      <c r="H37">
        <v>91</v>
      </c>
      <c r="I37">
        <v>57</v>
      </c>
      <c r="J37">
        <v>334</v>
      </c>
      <c r="K37">
        <v>16</v>
      </c>
      <c r="L37">
        <v>498</v>
      </c>
      <c r="M37">
        <v>287</v>
      </c>
    </row>
    <row r="38" spans="1:13" hidden="1" x14ac:dyDescent="0.25">
      <c r="A38">
        <v>2013</v>
      </c>
      <c r="B38" t="s">
        <v>24</v>
      </c>
      <c r="C38" t="s">
        <v>33</v>
      </c>
      <c r="D38" t="s">
        <v>23</v>
      </c>
      <c r="E38">
        <v>0</v>
      </c>
      <c r="F38">
        <v>0</v>
      </c>
      <c r="G38">
        <v>11</v>
      </c>
      <c r="H38">
        <v>0</v>
      </c>
      <c r="I38">
        <v>0</v>
      </c>
      <c r="J38">
        <v>0</v>
      </c>
      <c r="K38">
        <v>0</v>
      </c>
      <c r="M38">
        <v>0</v>
      </c>
    </row>
    <row r="39" spans="1:13" hidden="1" x14ac:dyDescent="0.25">
      <c r="A39">
        <v>2013</v>
      </c>
      <c r="B39" t="s">
        <v>26</v>
      </c>
      <c r="C39" t="s">
        <v>33</v>
      </c>
      <c r="D39" t="s">
        <v>25</v>
      </c>
      <c r="E39">
        <v>2436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3430</v>
      </c>
    </row>
    <row r="40" spans="1:13" hidden="1" x14ac:dyDescent="0.25">
      <c r="A40">
        <v>2013</v>
      </c>
      <c r="B40" t="s">
        <v>26</v>
      </c>
      <c r="C40" t="s">
        <v>33</v>
      </c>
      <c r="D40" t="s">
        <v>23</v>
      </c>
      <c r="E40">
        <v>264</v>
      </c>
      <c r="F40">
        <v>0</v>
      </c>
      <c r="G40">
        <v>1012</v>
      </c>
      <c r="H40">
        <v>181</v>
      </c>
      <c r="I40">
        <v>330</v>
      </c>
      <c r="J40">
        <v>15</v>
      </c>
      <c r="K40">
        <v>141</v>
      </c>
      <c r="L40">
        <v>667</v>
      </c>
      <c r="M40">
        <v>639</v>
      </c>
    </row>
    <row r="41" spans="1:13" x14ac:dyDescent="0.25">
      <c r="A41">
        <v>2012</v>
      </c>
      <c r="B41" t="s">
        <v>19</v>
      </c>
      <c r="C41" t="s">
        <v>33</v>
      </c>
      <c r="D41" t="s">
        <v>20</v>
      </c>
      <c r="E41">
        <v>287</v>
      </c>
      <c r="F41">
        <v>0</v>
      </c>
      <c r="G41">
        <v>7814</v>
      </c>
      <c r="H41">
        <v>1133</v>
      </c>
      <c r="I41">
        <v>3643</v>
      </c>
      <c r="J41">
        <v>47</v>
      </c>
      <c r="K41">
        <v>218</v>
      </c>
      <c r="L41">
        <v>5041</v>
      </c>
      <c r="M41">
        <v>3463</v>
      </c>
    </row>
    <row r="42" spans="1:13" x14ac:dyDescent="0.25">
      <c r="A42">
        <v>2013</v>
      </c>
      <c r="B42" t="s">
        <v>19</v>
      </c>
      <c r="C42" t="s">
        <v>33</v>
      </c>
      <c r="D42" t="s">
        <v>20</v>
      </c>
      <c r="E42">
        <v>3463</v>
      </c>
      <c r="F42">
        <v>0</v>
      </c>
      <c r="G42">
        <v>16317</v>
      </c>
      <c r="H42">
        <v>1921</v>
      </c>
      <c r="I42">
        <v>9608</v>
      </c>
      <c r="J42">
        <v>32</v>
      </c>
      <c r="K42">
        <v>671</v>
      </c>
      <c r="L42">
        <v>12232</v>
      </c>
      <c r="M42">
        <v>6474</v>
      </c>
    </row>
    <row r="43" spans="1:13" x14ac:dyDescent="0.25">
      <c r="A43">
        <v>2014</v>
      </c>
      <c r="B43" t="s">
        <v>19</v>
      </c>
      <c r="C43" t="s">
        <v>33</v>
      </c>
      <c r="D43" t="s">
        <v>20</v>
      </c>
      <c r="E43">
        <v>6474</v>
      </c>
      <c r="F43">
        <v>0</v>
      </c>
      <c r="G43">
        <v>30313</v>
      </c>
      <c r="H43">
        <v>1759</v>
      </c>
      <c r="I43">
        <v>14627</v>
      </c>
      <c r="J43">
        <v>27</v>
      </c>
      <c r="K43">
        <v>1791</v>
      </c>
      <c r="L43">
        <v>18204</v>
      </c>
      <c r="M43">
        <v>18680</v>
      </c>
    </row>
    <row r="44" spans="1:13" hidden="1" x14ac:dyDescent="0.25">
      <c r="A44">
        <v>2014</v>
      </c>
      <c r="B44" t="s">
        <v>15</v>
      </c>
      <c r="C44" t="s">
        <v>33</v>
      </c>
      <c r="D44" t="s">
        <v>18</v>
      </c>
      <c r="E44">
        <v>421</v>
      </c>
      <c r="F44">
        <v>0</v>
      </c>
      <c r="G44">
        <v>141</v>
      </c>
      <c r="H44">
        <v>60</v>
      </c>
      <c r="I44" t="s">
        <v>29</v>
      </c>
      <c r="J44">
        <v>14</v>
      </c>
      <c r="K44">
        <v>83</v>
      </c>
      <c r="L44">
        <v>161</v>
      </c>
      <c r="M44">
        <v>211</v>
      </c>
    </row>
    <row r="45" spans="1:13" hidden="1" x14ac:dyDescent="0.25">
      <c r="A45">
        <v>2014</v>
      </c>
      <c r="B45" t="s">
        <v>19</v>
      </c>
      <c r="C45" t="s">
        <v>33</v>
      </c>
      <c r="D45" t="s">
        <v>23</v>
      </c>
      <c r="E45">
        <v>135</v>
      </c>
      <c r="F45">
        <v>0</v>
      </c>
      <c r="G45">
        <v>439</v>
      </c>
      <c r="H45" t="s">
        <v>29</v>
      </c>
      <c r="I45">
        <v>12</v>
      </c>
      <c r="J45">
        <v>0</v>
      </c>
      <c r="K45">
        <v>8</v>
      </c>
      <c r="L45">
        <v>22</v>
      </c>
      <c r="M45">
        <v>122</v>
      </c>
    </row>
    <row r="46" spans="1:13" x14ac:dyDescent="0.25">
      <c r="A46">
        <v>2015</v>
      </c>
      <c r="B46" t="s">
        <v>19</v>
      </c>
      <c r="C46" t="s">
        <v>33</v>
      </c>
      <c r="D46" t="s">
        <v>20</v>
      </c>
      <c r="E46">
        <v>18680</v>
      </c>
      <c r="F46">
        <v>0</v>
      </c>
      <c r="G46">
        <v>50891</v>
      </c>
      <c r="H46">
        <v>1903</v>
      </c>
      <c r="I46">
        <v>16383</v>
      </c>
      <c r="J46">
        <v>37</v>
      </c>
      <c r="K46">
        <v>2046</v>
      </c>
      <c r="L46">
        <v>20369</v>
      </c>
      <c r="M46">
        <v>48714</v>
      </c>
    </row>
    <row r="47" spans="1:13" hidden="1" x14ac:dyDescent="0.25">
      <c r="A47">
        <v>2014</v>
      </c>
      <c r="B47" t="s">
        <v>19</v>
      </c>
      <c r="C47" t="s">
        <v>33</v>
      </c>
      <c r="D47" t="s">
        <v>21</v>
      </c>
      <c r="E47">
        <v>334</v>
      </c>
      <c r="F47">
        <v>0</v>
      </c>
      <c r="G47">
        <v>773</v>
      </c>
      <c r="H47" t="s">
        <v>29</v>
      </c>
      <c r="I47">
        <v>6</v>
      </c>
      <c r="J47">
        <v>671</v>
      </c>
      <c r="K47">
        <v>161</v>
      </c>
      <c r="L47">
        <v>842</v>
      </c>
      <c r="M47">
        <v>209</v>
      </c>
    </row>
    <row r="48" spans="1:13" hidden="1" x14ac:dyDescent="0.25">
      <c r="A48">
        <v>2014</v>
      </c>
      <c r="B48" t="s">
        <v>22</v>
      </c>
      <c r="C48" t="s">
        <v>33</v>
      </c>
      <c r="D48" t="s">
        <v>23</v>
      </c>
      <c r="E48">
        <v>0</v>
      </c>
      <c r="F48">
        <v>0</v>
      </c>
      <c r="G48">
        <v>7</v>
      </c>
      <c r="H48" t="s">
        <v>29</v>
      </c>
      <c r="I48">
        <v>0</v>
      </c>
      <c r="J48">
        <v>0</v>
      </c>
      <c r="K48" t="s">
        <v>29</v>
      </c>
      <c r="L48" t="s">
        <v>29</v>
      </c>
      <c r="M48">
        <v>0</v>
      </c>
    </row>
    <row r="49" spans="1:13" x14ac:dyDescent="0.25">
      <c r="A49">
        <v>2011</v>
      </c>
      <c r="B49" t="s">
        <v>22</v>
      </c>
      <c r="C49" t="s">
        <v>33</v>
      </c>
      <c r="D49" t="s">
        <v>20</v>
      </c>
      <c r="E49">
        <v>42</v>
      </c>
      <c r="F49">
        <v>0</v>
      </c>
      <c r="G49">
        <v>508</v>
      </c>
      <c r="H49">
        <v>141</v>
      </c>
      <c r="I49">
        <v>6</v>
      </c>
      <c r="J49">
        <v>192</v>
      </c>
      <c r="K49">
        <v>21</v>
      </c>
      <c r="L49">
        <v>360</v>
      </c>
      <c r="M49">
        <v>196</v>
      </c>
    </row>
    <row r="50" spans="1:13" hidden="1" x14ac:dyDescent="0.25">
      <c r="A50">
        <v>2014</v>
      </c>
      <c r="B50" t="s">
        <v>22</v>
      </c>
      <c r="C50" t="s">
        <v>33</v>
      </c>
      <c r="D50" t="s">
        <v>21</v>
      </c>
      <c r="E50">
        <v>0</v>
      </c>
      <c r="F50">
        <v>0</v>
      </c>
      <c r="G50">
        <v>91</v>
      </c>
      <c r="H50">
        <v>14</v>
      </c>
      <c r="I50">
        <v>0</v>
      </c>
      <c r="J50">
        <v>54</v>
      </c>
      <c r="K50">
        <v>5</v>
      </c>
      <c r="L50">
        <v>73</v>
      </c>
      <c r="M50">
        <v>0</v>
      </c>
    </row>
    <row r="51" spans="1:13" hidden="1" x14ac:dyDescent="0.25">
      <c r="A51">
        <v>2014</v>
      </c>
      <c r="B51" t="s">
        <v>24</v>
      </c>
      <c r="C51" t="s">
        <v>33</v>
      </c>
      <c r="D51" t="s">
        <v>23</v>
      </c>
      <c r="E51">
        <v>0</v>
      </c>
      <c r="F51">
        <v>0</v>
      </c>
      <c r="G51">
        <v>12</v>
      </c>
      <c r="H51">
        <v>0</v>
      </c>
      <c r="I51">
        <v>0</v>
      </c>
      <c r="J51">
        <v>0</v>
      </c>
      <c r="K51">
        <v>0</v>
      </c>
      <c r="M51">
        <v>0</v>
      </c>
    </row>
    <row r="52" spans="1:13" x14ac:dyDescent="0.25">
      <c r="A52">
        <v>2012</v>
      </c>
      <c r="B52" t="s">
        <v>22</v>
      </c>
      <c r="C52" t="s">
        <v>33</v>
      </c>
      <c r="D52" t="s">
        <v>20</v>
      </c>
      <c r="E52">
        <v>196</v>
      </c>
      <c r="F52">
        <v>0</v>
      </c>
      <c r="G52">
        <v>1289</v>
      </c>
      <c r="H52">
        <v>868</v>
      </c>
      <c r="I52">
        <v>51</v>
      </c>
      <c r="J52">
        <v>195</v>
      </c>
      <c r="K52">
        <v>62</v>
      </c>
      <c r="L52">
        <v>1176</v>
      </c>
      <c r="M52">
        <v>313</v>
      </c>
    </row>
    <row r="53" spans="1:13" hidden="1" x14ac:dyDescent="0.25">
      <c r="A53">
        <v>2014</v>
      </c>
      <c r="B53" t="s">
        <v>24</v>
      </c>
      <c r="C53" t="s">
        <v>33</v>
      </c>
      <c r="D53" t="s">
        <v>21</v>
      </c>
      <c r="E53">
        <v>64</v>
      </c>
      <c r="F53">
        <v>0</v>
      </c>
      <c r="G53">
        <v>143</v>
      </c>
      <c r="H53">
        <v>55</v>
      </c>
      <c r="I53">
        <v>9</v>
      </c>
      <c r="J53">
        <v>54</v>
      </c>
      <c r="K53">
        <v>10</v>
      </c>
      <c r="L53">
        <v>128</v>
      </c>
      <c r="M53">
        <v>80</v>
      </c>
    </row>
    <row r="54" spans="1:13" hidden="1" x14ac:dyDescent="0.25">
      <c r="A54">
        <v>2014</v>
      </c>
      <c r="B54" t="s">
        <v>26</v>
      </c>
      <c r="C54" t="s">
        <v>33</v>
      </c>
      <c r="D54" t="s">
        <v>23</v>
      </c>
      <c r="E54">
        <v>639</v>
      </c>
      <c r="F54">
        <v>0</v>
      </c>
      <c r="G54">
        <v>1768</v>
      </c>
      <c r="H54">
        <v>947</v>
      </c>
      <c r="I54">
        <v>354</v>
      </c>
      <c r="J54">
        <v>9</v>
      </c>
      <c r="K54">
        <v>366</v>
      </c>
      <c r="L54">
        <v>1676</v>
      </c>
      <c r="M54">
        <v>850</v>
      </c>
    </row>
    <row r="55" spans="1:13" x14ac:dyDescent="0.25">
      <c r="A55">
        <v>2013</v>
      </c>
      <c r="B55" t="s">
        <v>22</v>
      </c>
      <c r="C55" t="s">
        <v>33</v>
      </c>
      <c r="D55" t="s">
        <v>20</v>
      </c>
      <c r="E55">
        <v>389</v>
      </c>
      <c r="F55">
        <v>0</v>
      </c>
      <c r="G55">
        <v>2020</v>
      </c>
      <c r="H55">
        <v>1444</v>
      </c>
      <c r="I55">
        <v>11</v>
      </c>
      <c r="J55">
        <v>110</v>
      </c>
      <c r="K55">
        <v>175</v>
      </c>
      <c r="L55">
        <v>1740</v>
      </c>
      <c r="M55">
        <v>641</v>
      </c>
    </row>
    <row r="56" spans="1:13" hidden="1" x14ac:dyDescent="0.25">
      <c r="A56">
        <v>2014</v>
      </c>
      <c r="B56" t="s">
        <v>26</v>
      </c>
      <c r="C56" t="s">
        <v>33</v>
      </c>
      <c r="D56" t="s">
        <v>25</v>
      </c>
      <c r="E56">
        <v>3430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M56">
        <v>8393</v>
      </c>
    </row>
    <row r="57" spans="1:13" x14ac:dyDescent="0.25">
      <c r="A57">
        <v>2014</v>
      </c>
      <c r="B57" t="s">
        <v>22</v>
      </c>
      <c r="C57" t="s">
        <v>33</v>
      </c>
      <c r="D57" t="s">
        <v>20</v>
      </c>
      <c r="E57">
        <v>641</v>
      </c>
      <c r="F57">
        <v>0</v>
      </c>
      <c r="G57">
        <v>2406</v>
      </c>
      <c r="H57">
        <v>1391</v>
      </c>
      <c r="I57">
        <v>31</v>
      </c>
      <c r="J57">
        <v>112</v>
      </c>
      <c r="K57">
        <v>183</v>
      </c>
      <c r="L57">
        <v>1717</v>
      </c>
      <c r="M57">
        <v>1329</v>
      </c>
    </row>
    <row r="58" spans="1:13" hidden="1" x14ac:dyDescent="0.25">
      <c r="A58">
        <v>2014</v>
      </c>
      <c r="B58" t="s">
        <v>28</v>
      </c>
      <c r="C58" t="s">
        <v>33</v>
      </c>
      <c r="D58" t="s">
        <v>21</v>
      </c>
      <c r="E58">
        <v>0</v>
      </c>
      <c r="F58">
        <v>0</v>
      </c>
      <c r="G58">
        <v>0</v>
      </c>
      <c r="H58">
        <v>0</v>
      </c>
      <c r="I58">
        <v>0</v>
      </c>
      <c r="J58">
        <v>8</v>
      </c>
      <c r="K58" t="s">
        <v>29</v>
      </c>
      <c r="L58">
        <v>12</v>
      </c>
      <c r="M58">
        <v>7</v>
      </c>
    </row>
    <row r="59" spans="1:13" hidden="1" x14ac:dyDescent="0.25">
      <c r="A59">
        <v>2015</v>
      </c>
      <c r="B59" t="s">
        <v>15</v>
      </c>
      <c r="C59" t="s">
        <v>33</v>
      </c>
      <c r="D59" t="s">
        <v>18</v>
      </c>
      <c r="E59">
        <v>488</v>
      </c>
      <c r="G59">
        <v>110</v>
      </c>
      <c r="H59">
        <v>104</v>
      </c>
      <c r="J59">
        <v>26</v>
      </c>
      <c r="K59">
        <v>62</v>
      </c>
      <c r="L59">
        <v>192</v>
      </c>
      <c r="M59">
        <v>654</v>
      </c>
    </row>
    <row r="60" spans="1:13" x14ac:dyDescent="0.25">
      <c r="A60">
        <v>2015</v>
      </c>
      <c r="B60" t="s">
        <v>22</v>
      </c>
      <c r="C60" t="s">
        <v>33</v>
      </c>
      <c r="D60" t="s">
        <v>20</v>
      </c>
      <c r="E60">
        <v>1329</v>
      </c>
      <c r="G60">
        <v>2846</v>
      </c>
      <c r="H60">
        <v>2011</v>
      </c>
      <c r="I60">
        <v>42</v>
      </c>
      <c r="J60">
        <v>213</v>
      </c>
      <c r="K60">
        <v>250</v>
      </c>
      <c r="L60">
        <v>2516</v>
      </c>
      <c r="M60">
        <v>1648</v>
      </c>
    </row>
    <row r="61" spans="1:13" hidden="1" x14ac:dyDescent="0.25">
      <c r="A61">
        <v>2015</v>
      </c>
      <c r="B61" t="s">
        <v>19</v>
      </c>
      <c r="C61" t="s">
        <v>33</v>
      </c>
      <c r="D61" t="s">
        <v>21</v>
      </c>
      <c r="E61">
        <v>209</v>
      </c>
      <c r="F61">
        <v>0</v>
      </c>
      <c r="G61">
        <v>702</v>
      </c>
      <c r="H61">
        <v>0</v>
      </c>
      <c r="I61">
        <v>9</v>
      </c>
      <c r="J61">
        <v>607</v>
      </c>
      <c r="K61">
        <v>78</v>
      </c>
      <c r="L61">
        <v>694</v>
      </c>
      <c r="M61">
        <v>216</v>
      </c>
    </row>
    <row r="62" spans="1:13" hidden="1" x14ac:dyDescent="0.25">
      <c r="A62">
        <v>2015</v>
      </c>
      <c r="B62" t="s">
        <v>19</v>
      </c>
      <c r="C62" t="s">
        <v>33</v>
      </c>
      <c r="D62" t="s">
        <v>23</v>
      </c>
      <c r="E62">
        <v>122</v>
      </c>
      <c r="F62">
        <v>0</v>
      </c>
      <c r="G62">
        <v>442</v>
      </c>
      <c r="H62">
        <v>23</v>
      </c>
      <c r="I62">
        <v>235</v>
      </c>
      <c r="J62" t="s">
        <v>29</v>
      </c>
      <c r="K62">
        <v>74</v>
      </c>
      <c r="L62">
        <v>333</v>
      </c>
      <c r="M62">
        <v>356</v>
      </c>
    </row>
    <row r="63" spans="1:13" x14ac:dyDescent="0.25">
      <c r="A63">
        <v>2011</v>
      </c>
      <c r="B63" t="s">
        <v>15</v>
      </c>
      <c r="C63" t="s">
        <v>33</v>
      </c>
      <c r="D63" t="s">
        <v>17</v>
      </c>
      <c r="E63">
        <v>10</v>
      </c>
      <c r="F63">
        <v>0</v>
      </c>
      <c r="G63">
        <v>206</v>
      </c>
      <c r="H63">
        <v>61</v>
      </c>
      <c r="I63">
        <v>0</v>
      </c>
      <c r="J63">
        <v>10</v>
      </c>
      <c r="K63">
        <v>52</v>
      </c>
      <c r="L63">
        <v>123</v>
      </c>
      <c r="M63">
        <v>112</v>
      </c>
    </row>
    <row r="64" spans="1:13" hidden="1" x14ac:dyDescent="0.25">
      <c r="A64">
        <v>2015</v>
      </c>
      <c r="B64" t="s">
        <v>22</v>
      </c>
      <c r="C64" t="s">
        <v>33</v>
      </c>
      <c r="D64" t="s">
        <v>21</v>
      </c>
      <c r="G64">
        <v>190</v>
      </c>
      <c r="H64">
        <v>34</v>
      </c>
      <c r="J64">
        <v>55</v>
      </c>
      <c r="K64" t="s">
        <v>29</v>
      </c>
      <c r="L64">
        <v>92</v>
      </c>
    </row>
    <row r="65" spans="1:13" hidden="1" x14ac:dyDescent="0.25">
      <c r="A65">
        <v>2015</v>
      </c>
      <c r="B65" t="s">
        <v>22</v>
      </c>
      <c r="C65" t="s">
        <v>33</v>
      </c>
      <c r="D65" t="s">
        <v>23</v>
      </c>
      <c r="G65">
        <v>6</v>
      </c>
      <c r="H65">
        <v>0</v>
      </c>
      <c r="I65">
        <v>0</v>
      </c>
      <c r="J65">
        <v>0</v>
      </c>
      <c r="K65" t="s">
        <v>29</v>
      </c>
      <c r="L65" t="s">
        <v>29</v>
      </c>
    </row>
    <row r="66" spans="1:13" x14ac:dyDescent="0.25">
      <c r="A66">
        <v>2012</v>
      </c>
      <c r="B66" t="s">
        <v>15</v>
      </c>
      <c r="C66" t="s">
        <v>33</v>
      </c>
      <c r="D66" t="s">
        <v>17</v>
      </c>
      <c r="E66">
        <v>116</v>
      </c>
      <c r="F66">
        <v>0</v>
      </c>
      <c r="G66">
        <v>647</v>
      </c>
      <c r="H66">
        <v>316</v>
      </c>
      <c r="I66">
        <v>0</v>
      </c>
      <c r="J66">
        <v>21</v>
      </c>
      <c r="K66">
        <v>89</v>
      </c>
      <c r="L66">
        <v>426</v>
      </c>
      <c r="M66">
        <v>367</v>
      </c>
    </row>
    <row r="67" spans="1:13" hidden="1" x14ac:dyDescent="0.25">
      <c r="A67">
        <v>2015</v>
      </c>
      <c r="B67" t="s">
        <v>24</v>
      </c>
      <c r="C67" t="s">
        <v>33</v>
      </c>
      <c r="D67" t="s">
        <v>23</v>
      </c>
      <c r="G67">
        <v>12</v>
      </c>
    </row>
    <row r="68" spans="1:13" hidden="1" x14ac:dyDescent="0.25">
      <c r="A68">
        <v>2015</v>
      </c>
      <c r="B68" t="s">
        <v>24</v>
      </c>
      <c r="C68" t="s">
        <v>33</v>
      </c>
      <c r="D68" t="s">
        <v>21</v>
      </c>
      <c r="E68">
        <v>80</v>
      </c>
      <c r="G68">
        <v>278</v>
      </c>
      <c r="H68">
        <v>90</v>
      </c>
      <c r="I68">
        <v>6</v>
      </c>
      <c r="J68">
        <v>104</v>
      </c>
      <c r="K68">
        <v>10</v>
      </c>
      <c r="L68">
        <v>210</v>
      </c>
      <c r="M68">
        <v>169</v>
      </c>
    </row>
    <row r="69" spans="1:13" x14ac:dyDescent="0.25">
      <c r="A69">
        <v>2013</v>
      </c>
      <c r="B69" t="s">
        <v>15</v>
      </c>
      <c r="C69" t="s">
        <v>33</v>
      </c>
      <c r="D69" t="s">
        <v>17</v>
      </c>
      <c r="E69">
        <v>370</v>
      </c>
      <c r="F69">
        <v>0</v>
      </c>
      <c r="G69">
        <v>1468</v>
      </c>
      <c r="H69">
        <v>576</v>
      </c>
      <c r="I69">
        <v>0</v>
      </c>
      <c r="J69">
        <v>55</v>
      </c>
      <c r="K69">
        <v>137</v>
      </c>
      <c r="L69">
        <v>768</v>
      </c>
      <c r="M69">
        <v>1192</v>
      </c>
    </row>
    <row r="70" spans="1:13" hidden="1" x14ac:dyDescent="0.25">
      <c r="A70">
        <v>2015</v>
      </c>
      <c r="B70" t="s">
        <v>26</v>
      </c>
      <c r="C70" t="s">
        <v>33</v>
      </c>
      <c r="D70" t="s">
        <v>25</v>
      </c>
      <c r="E70">
        <v>8393</v>
      </c>
      <c r="H70">
        <v>227</v>
      </c>
      <c r="I70">
        <v>15</v>
      </c>
      <c r="J70">
        <v>50</v>
      </c>
      <c r="K70">
        <v>3546</v>
      </c>
      <c r="L70">
        <v>3838</v>
      </c>
      <c r="M70">
        <v>3670</v>
      </c>
    </row>
    <row r="71" spans="1:13" hidden="1" x14ac:dyDescent="0.25">
      <c r="A71">
        <v>2015</v>
      </c>
      <c r="B71" t="s">
        <v>26</v>
      </c>
      <c r="C71" t="s">
        <v>33</v>
      </c>
      <c r="D71" t="s">
        <v>23</v>
      </c>
      <c r="E71">
        <v>850</v>
      </c>
      <c r="G71">
        <v>3853</v>
      </c>
      <c r="H71">
        <v>3481</v>
      </c>
      <c r="I71">
        <v>85</v>
      </c>
      <c r="J71" t="s">
        <v>29</v>
      </c>
      <c r="K71">
        <v>116</v>
      </c>
      <c r="L71">
        <v>3683</v>
      </c>
      <c r="M71">
        <v>1553</v>
      </c>
    </row>
    <row r="72" spans="1:13" x14ac:dyDescent="0.25">
      <c r="A72">
        <v>2014</v>
      </c>
      <c r="B72" t="s">
        <v>15</v>
      </c>
      <c r="C72" t="s">
        <v>33</v>
      </c>
      <c r="D72" t="s">
        <v>17</v>
      </c>
      <c r="E72">
        <v>1202</v>
      </c>
      <c r="F72">
        <v>0</v>
      </c>
      <c r="G72">
        <v>1564</v>
      </c>
      <c r="H72">
        <v>652</v>
      </c>
      <c r="I72">
        <v>0</v>
      </c>
      <c r="J72">
        <v>38</v>
      </c>
      <c r="K72">
        <v>130</v>
      </c>
      <c r="L72">
        <v>820</v>
      </c>
      <c r="M72">
        <v>2091</v>
      </c>
    </row>
    <row r="73" spans="1:13" hidden="1" x14ac:dyDescent="0.25">
      <c r="A73">
        <v>2015</v>
      </c>
      <c r="B73" t="s">
        <v>28</v>
      </c>
      <c r="C73" t="s">
        <v>33</v>
      </c>
      <c r="D73" t="s">
        <v>21</v>
      </c>
      <c r="E73">
        <v>7</v>
      </c>
      <c r="G73">
        <v>9</v>
      </c>
      <c r="H73" t="s">
        <v>29</v>
      </c>
      <c r="J73">
        <v>8</v>
      </c>
      <c r="L73">
        <v>10</v>
      </c>
      <c r="M73">
        <v>8</v>
      </c>
    </row>
    <row r="74" spans="1:13" x14ac:dyDescent="0.25">
      <c r="A74">
        <v>2015</v>
      </c>
      <c r="B74" t="s">
        <v>15</v>
      </c>
      <c r="C74" t="s">
        <v>33</v>
      </c>
      <c r="D74" t="s">
        <v>17</v>
      </c>
      <c r="E74">
        <v>2109</v>
      </c>
      <c r="G74">
        <v>1004</v>
      </c>
      <c r="H74">
        <v>581</v>
      </c>
      <c r="J74">
        <v>34</v>
      </c>
      <c r="K74">
        <v>162</v>
      </c>
      <c r="L74">
        <v>777</v>
      </c>
      <c r="M74">
        <v>2464</v>
      </c>
    </row>
    <row r="75" spans="1:13" hidden="1" x14ac:dyDescent="0.25"/>
    <row r="76" spans="1:13" x14ac:dyDescent="0.25">
      <c r="A76" t="s">
        <v>34</v>
      </c>
      <c r="E76">
        <f t="shared" ref="E76:M76" si="0">SUBTOTAL(109,E2:E75)</f>
        <v>71995</v>
      </c>
      <c r="F76">
        <f t="shared" si="0"/>
        <v>0</v>
      </c>
      <c r="G76">
        <f t="shared" si="0"/>
        <v>351055</v>
      </c>
      <c r="H76">
        <f t="shared" si="0"/>
        <v>141799</v>
      </c>
      <c r="I76">
        <f t="shared" si="0"/>
        <v>58396</v>
      </c>
      <c r="J76">
        <f t="shared" si="0"/>
        <v>2255</v>
      </c>
      <c r="K76">
        <f t="shared" si="0"/>
        <v>13374</v>
      </c>
      <c r="L76">
        <f t="shared" si="0"/>
        <v>215824</v>
      </c>
      <c r="M76">
        <f t="shared" si="0"/>
        <v>202525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5" sqref="I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F15" sqref="F15"/>
    </sheetView>
  </sheetViews>
  <sheetFormatPr defaultRowHeight="15" x14ac:dyDescent="0.25"/>
  <cols>
    <col min="1" max="1" width="5.625" customWidth="1"/>
    <col min="2" max="2" width="18.625" customWidth="1"/>
    <col min="4" max="4" width="5.625" customWidth="1"/>
    <col min="5" max="5" width="12.625" customWidth="1"/>
    <col min="6" max="11" width="10.625" customWidth="1"/>
    <col min="12" max="12" width="12.625" customWidth="1"/>
  </cols>
  <sheetData>
    <row r="1" spans="1:12" ht="30" customHeight="1" thickBot="1" x14ac:dyDescent="0.3">
      <c r="A1" s="8" t="s">
        <v>2</v>
      </c>
      <c r="B1" s="9" t="s">
        <v>3</v>
      </c>
      <c r="C1" s="9" t="s">
        <v>4</v>
      </c>
      <c r="D1" s="9" t="s">
        <v>5</v>
      </c>
      <c r="E1" s="9" t="s">
        <v>35</v>
      </c>
      <c r="F1" s="9" t="s">
        <v>8</v>
      </c>
      <c r="G1" s="9" t="s">
        <v>31</v>
      </c>
      <c r="H1" s="9" t="s">
        <v>32</v>
      </c>
      <c r="I1" s="9" t="s">
        <v>11</v>
      </c>
      <c r="J1" s="9" t="s">
        <v>12</v>
      </c>
      <c r="K1" s="9" t="s">
        <v>13</v>
      </c>
      <c r="L1" s="10" t="s">
        <v>36</v>
      </c>
    </row>
    <row r="2" spans="1:12" ht="15.75" thickTop="1" x14ac:dyDescent="0.25">
      <c r="A2" s="1">
        <v>2011</v>
      </c>
      <c r="B2" s="2" t="s">
        <v>28</v>
      </c>
      <c r="C2" s="2" t="s">
        <v>33</v>
      </c>
      <c r="D2" s="2" t="s">
        <v>20</v>
      </c>
      <c r="E2" s="2">
        <v>221</v>
      </c>
      <c r="F2" s="2">
        <v>181</v>
      </c>
      <c r="G2" s="2">
        <v>83</v>
      </c>
      <c r="H2" s="2">
        <v>0</v>
      </c>
      <c r="I2" s="2">
        <v>56</v>
      </c>
      <c r="J2" s="2">
        <v>14</v>
      </c>
      <c r="K2" s="2">
        <v>153</v>
      </c>
      <c r="L2" s="3">
        <v>251</v>
      </c>
    </row>
    <row r="3" spans="1:12" x14ac:dyDescent="0.25">
      <c r="A3" s="4">
        <v>2012</v>
      </c>
      <c r="B3" s="5" t="s">
        <v>28</v>
      </c>
      <c r="C3" s="5" t="s">
        <v>33</v>
      </c>
      <c r="D3" s="5" t="s">
        <v>20</v>
      </c>
      <c r="E3" s="5">
        <v>251</v>
      </c>
      <c r="F3" s="5">
        <v>350</v>
      </c>
      <c r="G3" s="5">
        <v>155</v>
      </c>
      <c r="H3" s="5">
        <v>0</v>
      </c>
      <c r="I3" s="5">
        <v>34</v>
      </c>
      <c r="J3" s="5">
        <v>7</v>
      </c>
      <c r="K3" s="5">
        <v>196</v>
      </c>
      <c r="L3" s="6">
        <v>404</v>
      </c>
    </row>
    <row r="4" spans="1:12" x14ac:dyDescent="0.25">
      <c r="A4" s="1">
        <v>2013</v>
      </c>
      <c r="B4" s="2" t="s">
        <v>28</v>
      </c>
      <c r="C4" s="2" t="s">
        <v>33</v>
      </c>
      <c r="D4" s="2" t="s">
        <v>20</v>
      </c>
      <c r="E4" s="2">
        <v>404</v>
      </c>
      <c r="F4" s="2">
        <v>517</v>
      </c>
      <c r="G4" s="2">
        <v>440</v>
      </c>
      <c r="H4" s="2">
        <v>0</v>
      </c>
      <c r="I4" s="2">
        <v>35</v>
      </c>
      <c r="J4" s="2">
        <v>14</v>
      </c>
      <c r="K4" s="2">
        <v>489</v>
      </c>
      <c r="L4" s="3">
        <v>435</v>
      </c>
    </row>
    <row r="5" spans="1:12" x14ac:dyDescent="0.25">
      <c r="A5" s="4">
        <v>2014</v>
      </c>
      <c r="B5" s="5" t="s">
        <v>28</v>
      </c>
      <c r="C5" s="5" t="s">
        <v>33</v>
      </c>
      <c r="D5" s="5" t="s">
        <v>20</v>
      </c>
      <c r="E5" s="5">
        <v>435</v>
      </c>
      <c r="F5" s="5">
        <v>538</v>
      </c>
      <c r="G5" s="5">
        <v>685</v>
      </c>
      <c r="H5" s="5">
        <v>0</v>
      </c>
      <c r="I5" s="5">
        <v>27</v>
      </c>
      <c r="J5" s="5">
        <v>18</v>
      </c>
      <c r="K5" s="5">
        <v>730</v>
      </c>
      <c r="L5" s="6">
        <v>177</v>
      </c>
    </row>
    <row r="6" spans="1:12" ht="15.75" thickBot="1" x14ac:dyDescent="0.3">
      <c r="A6" s="1">
        <v>2015</v>
      </c>
      <c r="B6" s="2" t="s">
        <v>28</v>
      </c>
      <c r="C6" s="2" t="s">
        <v>33</v>
      </c>
      <c r="D6" s="2" t="s">
        <v>20</v>
      </c>
      <c r="E6" s="2">
        <v>177</v>
      </c>
      <c r="F6" s="2">
        <v>544</v>
      </c>
      <c r="G6" s="2">
        <v>551</v>
      </c>
      <c r="H6" s="2">
        <v>0</v>
      </c>
      <c r="I6" s="2">
        <v>13</v>
      </c>
      <c r="J6" s="2">
        <v>6</v>
      </c>
      <c r="K6" s="2">
        <v>570</v>
      </c>
      <c r="L6" s="3">
        <v>227</v>
      </c>
    </row>
    <row r="7" spans="1:12" ht="15.75" thickTop="1" x14ac:dyDescent="0.25">
      <c r="A7" s="11" t="s">
        <v>34</v>
      </c>
      <c r="B7" s="12"/>
      <c r="C7" s="12"/>
      <c r="D7" s="12"/>
      <c r="E7" s="12">
        <v>1488</v>
      </c>
      <c r="F7" s="12">
        <v>2130</v>
      </c>
      <c r="G7" s="12">
        <v>1914</v>
      </c>
      <c r="H7" s="12">
        <v>0</v>
      </c>
      <c r="I7" s="12">
        <v>165</v>
      </c>
      <c r="J7" s="12">
        <v>59</v>
      </c>
      <c r="K7" s="12">
        <v>2138</v>
      </c>
      <c r="L7" s="13">
        <v>1494</v>
      </c>
    </row>
    <row r="9" spans="1:12" ht="30" customHeight="1" thickBot="1" x14ac:dyDescent="0.3">
      <c r="A9" s="64" t="s">
        <v>2</v>
      </c>
      <c r="B9" s="65" t="s">
        <v>3</v>
      </c>
      <c r="C9" s="65" t="s">
        <v>4</v>
      </c>
      <c r="D9" s="65" t="s">
        <v>5</v>
      </c>
      <c r="E9" s="65" t="s">
        <v>35</v>
      </c>
      <c r="F9" s="65" t="s">
        <v>8</v>
      </c>
      <c r="G9" s="65" t="s">
        <v>31</v>
      </c>
      <c r="H9" s="65" t="s">
        <v>32</v>
      </c>
      <c r="I9" s="65" t="s">
        <v>11</v>
      </c>
      <c r="J9" s="65" t="s">
        <v>12</v>
      </c>
      <c r="K9" s="65" t="s">
        <v>13</v>
      </c>
      <c r="L9" s="66" t="s">
        <v>36</v>
      </c>
    </row>
    <row r="10" spans="1:12" ht="15.75" thickTop="1" x14ac:dyDescent="0.25">
      <c r="A10" s="68">
        <v>2011</v>
      </c>
      <c r="B10" s="69" t="s">
        <v>24</v>
      </c>
      <c r="C10" s="69" t="s">
        <v>33</v>
      </c>
      <c r="D10" s="69" t="s">
        <v>20</v>
      </c>
      <c r="E10" s="69">
        <v>0</v>
      </c>
      <c r="F10" s="69">
        <v>119</v>
      </c>
      <c r="G10" s="69">
        <v>33</v>
      </c>
      <c r="H10" s="69">
        <v>5</v>
      </c>
      <c r="I10" s="69">
        <v>18</v>
      </c>
      <c r="J10" s="69">
        <v>0</v>
      </c>
      <c r="K10" s="69">
        <v>56</v>
      </c>
      <c r="L10" s="70">
        <v>0</v>
      </c>
    </row>
    <row r="11" spans="1:12" x14ac:dyDescent="0.25">
      <c r="A11" s="71">
        <v>2012</v>
      </c>
      <c r="B11" s="67" t="s">
        <v>24</v>
      </c>
      <c r="C11" s="67" t="s">
        <v>33</v>
      </c>
      <c r="D11" s="67" t="s">
        <v>20</v>
      </c>
      <c r="E11" s="67">
        <v>0</v>
      </c>
      <c r="F11" s="67">
        <v>629</v>
      </c>
      <c r="G11" s="67">
        <v>126</v>
      </c>
      <c r="H11" s="67">
        <v>117</v>
      </c>
      <c r="I11" s="67">
        <v>21</v>
      </c>
      <c r="J11" s="67">
        <v>0</v>
      </c>
      <c r="K11" s="67">
        <v>264</v>
      </c>
      <c r="L11" s="72">
        <v>0</v>
      </c>
    </row>
    <row r="12" spans="1:12" x14ac:dyDescent="0.25">
      <c r="A12" s="68">
        <v>2013</v>
      </c>
      <c r="B12" s="69" t="s">
        <v>24</v>
      </c>
      <c r="C12" s="69" t="s">
        <v>33</v>
      </c>
      <c r="D12" s="69" t="s">
        <v>20</v>
      </c>
      <c r="E12" s="69">
        <v>0</v>
      </c>
      <c r="F12" s="69">
        <v>1303</v>
      </c>
      <c r="G12" s="69">
        <v>474</v>
      </c>
      <c r="H12" s="69">
        <v>361</v>
      </c>
      <c r="I12" s="69">
        <v>46</v>
      </c>
      <c r="J12" s="69">
        <v>0</v>
      </c>
      <c r="K12" s="69">
        <v>881</v>
      </c>
      <c r="L12" s="70">
        <v>279</v>
      </c>
    </row>
    <row r="13" spans="1:12" x14ac:dyDescent="0.25">
      <c r="A13" s="71">
        <v>2014</v>
      </c>
      <c r="B13" s="67" t="s">
        <v>24</v>
      </c>
      <c r="C13" s="67" t="s">
        <v>33</v>
      </c>
      <c r="D13" s="67" t="s">
        <v>20</v>
      </c>
      <c r="E13" s="67">
        <v>279</v>
      </c>
      <c r="F13" s="67">
        <v>3142</v>
      </c>
      <c r="G13" s="67">
        <v>884</v>
      </c>
      <c r="H13" s="67">
        <v>520</v>
      </c>
      <c r="I13" s="67">
        <v>63</v>
      </c>
      <c r="J13" s="67">
        <v>0</v>
      </c>
      <c r="K13" s="67">
        <v>1467</v>
      </c>
      <c r="L13" s="72">
        <v>1159</v>
      </c>
    </row>
    <row r="14" spans="1:12" ht="15.75" thickBot="1" x14ac:dyDescent="0.3">
      <c r="A14" s="68">
        <v>2015</v>
      </c>
      <c r="B14" s="69" t="s">
        <v>24</v>
      </c>
      <c r="C14" s="69" t="s">
        <v>33</v>
      </c>
      <c r="D14" s="69" t="s">
        <v>20</v>
      </c>
      <c r="E14" s="69">
        <v>1159</v>
      </c>
      <c r="F14" s="69">
        <v>5124</v>
      </c>
      <c r="G14" s="69">
        <v>1587</v>
      </c>
      <c r="H14" s="69">
        <v>735</v>
      </c>
      <c r="I14" s="69">
        <v>74</v>
      </c>
      <c r="J14" s="69"/>
      <c r="K14" s="69">
        <v>2396</v>
      </c>
      <c r="L14" s="70">
        <v>2542</v>
      </c>
    </row>
    <row r="15" spans="1:12" ht="15.75" thickTop="1" x14ac:dyDescent="0.25">
      <c r="A15" s="73" t="s">
        <v>34</v>
      </c>
      <c r="B15" s="74"/>
      <c r="C15" s="74"/>
      <c r="D15" s="74"/>
      <c r="E15" s="74">
        <v>1438</v>
      </c>
      <c r="F15" s="74">
        <v>10317</v>
      </c>
      <c r="G15" s="74">
        <v>3104</v>
      </c>
      <c r="H15" s="74">
        <v>1738</v>
      </c>
      <c r="I15" s="74">
        <v>222</v>
      </c>
      <c r="J15" s="74">
        <v>0</v>
      </c>
      <c r="K15" s="74">
        <v>5064</v>
      </c>
      <c r="L15" s="75">
        <v>3980</v>
      </c>
    </row>
    <row r="17" spans="1:12" ht="30" customHeight="1" thickBot="1" x14ac:dyDescent="0.3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35</v>
      </c>
      <c r="F17" s="41" t="s">
        <v>8</v>
      </c>
      <c r="G17" s="41" t="s">
        <v>31</v>
      </c>
      <c r="H17" s="41" t="s">
        <v>32</v>
      </c>
      <c r="I17" s="41" t="s">
        <v>11</v>
      </c>
      <c r="J17" s="41" t="s">
        <v>12</v>
      </c>
      <c r="K17" s="41" t="s">
        <v>13</v>
      </c>
      <c r="L17" s="42" t="s">
        <v>36</v>
      </c>
    </row>
    <row r="18" spans="1:12" ht="15.75" thickTop="1" x14ac:dyDescent="0.25">
      <c r="A18" s="44">
        <v>2011</v>
      </c>
      <c r="B18" s="45" t="s">
        <v>26</v>
      </c>
      <c r="C18" s="45" t="s">
        <v>33</v>
      </c>
      <c r="D18" s="45" t="s">
        <v>27</v>
      </c>
      <c r="E18" s="45">
        <v>793</v>
      </c>
      <c r="F18" s="45">
        <v>2634</v>
      </c>
      <c r="G18" s="45">
        <v>283</v>
      </c>
      <c r="H18" s="45">
        <v>17</v>
      </c>
      <c r="I18" s="45">
        <v>362</v>
      </c>
      <c r="J18" s="45">
        <v>154</v>
      </c>
      <c r="K18" s="45">
        <v>816</v>
      </c>
      <c r="L18" s="46">
        <v>2590</v>
      </c>
    </row>
    <row r="19" spans="1:12" x14ac:dyDescent="0.25">
      <c r="A19" s="47">
        <v>2012</v>
      </c>
      <c r="B19" s="43" t="s">
        <v>26</v>
      </c>
      <c r="C19" s="43" t="s">
        <v>33</v>
      </c>
      <c r="D19" s="43" t="s">
        <v>27</v>
      </c>
      <c r="E19" s="43">
        <v>2590</v>
      </c>
      <c r="F19" s="43">
        <v>6201</v>
      </c>
      <c r="G19" s="43">
        <v>1708</v>
      </c>
      <c r="H19" s="43">
        <v>3522</v>
      </c>
      <c r="I19" s="43">
        <v>9</v>
      </c>
      <c r="J19" s="43">
        <v>268</v>
      </c>
      <c r="K19" s="43">
        <v>5507</v>
      </c>
      <c r="L19" s="48">
        <v>3286</v>
      </c>
    </row>
    <row r="20" spans="1:12" x14ac:dyDescent="0.25">
      <c r="A20" s="44">
        <v>2013</v>
      </c>
      <c r="B20" s="45" t="s">
        <v>26</v>
      </c>
      <c r="C20" s="45" t="s">
        <v>33</v>
      </c>
      <c r="D20" s="45" t="s">
        <v>27</v>
      </c>
      <c r="E20" s="45">
        <v>3286</v>
      </c>
      <c r="F20" s="45">
        <v>11851</v>
      </c>
      <c r="G20" s="45">
        <v>2726</v>
      </c>
      <c r="H20" s="45">
        <v>5465</v>
      </c>
      <c r="I20" s="45">
        <v>8</v>
      </c>
      <c r="J20" s="45">
        <v>369</v>
      </c>
      <c r="K20" s="45">
        <v>8568</v>
      </c>
      <c r="L20" s="46">
        <v>6497</v>
      </c>
    </row>
    <row r="21" spans="1:12" x14ac:dyDescent="0.25">
      <c r="A21" s="47">
        <v>2014</v>
      </c>
      <c r="B21" s="43" t="s">
        <v>26</v>
      </c>
      <c r="C21" s="43" t="s">
        <v>33</v>
      </c>
      <c r="D21" s="43" t="s">
        <v>27</v>
      </c>
      <c r="E21" s="43">
        <v>6497</v>
      </c>
      <c r="F21" s="43">
        <v>39332</v>
      </c>
      <c r="G21" s="43">
        <v>19560</v>
      </c>
      <c r="H21" s="43">
        <v>2998</v>
      </c>
      <c r="I21" s="43">
        <v>10</v>
      </c>
      <c r="J21" s="43">
        <v>2459</v>
      </c>
      <c r="K21" s="43">
        <v>25027</v>
      </c>
      <c r="L21" s="48">
        <v>20348</v>
      </c>
    </row>
    <row r="22" spans="1:12" ht="15.75" thickBot="1" x14ac:dyDescent="0.3">
      <c r="A22" s="44">
        <v>2015</v>
      </c>
      <c r="B22" s="45" t="s">
        <v>26</v>
      </c>
      <c r="C22" s="45" t="s">
        <v>33</v>
      </c>
      <c r="D22" s="45" t="s">
        <v>27</v>
      </c>
      <c r="E22" s="45">
        <v>20348</v>
      </c>
      <c r="F22" s="45">
        <v>158657</v>
      </c>
      <c r="G22" s="45">
        <v>97656</v>
      </c>
      <c r="H22" s="45">
        <v>197</v>
      </c>
      <c r="I22" s="45">
        <v>22</v>
      </c>
      <c r="J22" s="45">
        <v>4062</v>
      </c>
      <c r="K22" s="45">
        <v>101937</v>
      </c>
      <c r="L22" s="46">
        <v>76359</v>
      </c>
    </row>
    <row r="23" spans="1:12" ht="15.75" thickTop="1" x14ac:dyDescent="0.25">
      <c r="A23" s="49" t="s">
        <v>34</v>
      </c>
      <c r="B23" s="50"/>
      <c r="C23" s="50"/>
      <c r="D23" s="50"/>
      <c r="E23" s="50">
        <v>33514</v>
      </c>
      <c r="F23" s="50">
        <v>218675</v>
      </c>
      <c r="G23" s="50">
        <v>121933</v>
      </c>
      <c r="H23" s="50">
        <v>12199</v>
      </c>
      <c r="I23" s="50">
        <v>411</v>
      </c>
      <c r="J23" s="50">
        <v>7312</v>
      </c>
      <c r="K23" s="50">
        <v>141855</v>
      </c>
      <c r="L23" s="51">
        <v>109080</v>
      </c>
    </row>
    <row r="25" spans="1:12" ht="30" customHeight="1" thickBot="1" x14ac:dyDescent="0.3">
      <c r="A25" s="28" t="s">
        <v>2</v>
      </c>
      <c r="B25" s="29" t="s">
        <v>3</v>
      </c>
      <c r="C25" s="29" t="s">
        <v>4</v>
      </c>
      <c r="D25" s="29" t="s">
        <v>5</v>
      </c>
      <c r="E25" s="29" t="s">
        <v>35</v>
      </c>
      <c r="F25" s="29" t="s">
        <v>8</v>
      </c>
      <c r="G25" s="29" t="s">
        <v>31</v>
      </c>
      <c r="H25" s="29" t="s">
        <v>32</v>
      </c>
      <c r="I25" s="29" t="s">
        <v>11</v>
      </c>
      <c r="J25" s="29" t="s">
        <v>12</v>
      </c>
      <c r="K25" s="29" t="s">
        <v>13</v>
      </c>
      <c r="L25" s="30" t="s">
        <v>36</v>
      </c>
    </row>
    <row r="26" spans="1:12" ht="15.75" thickTop="1" x14ac:dyDescent="0.25">
      <c r="A26" s="32">
        <v>2011</v>
      </c>
      <c r="B26" s="33" t="s">
        <v>19</v>
      </c>
      <c r="C26" s="33" t="s">
        <v>33</v>
      </c>
      <c r="D26" s="33" t="s">
        <v>20</v>
      </c>
      <c r="E26" s="33">
        <v>247</v>
      </c>
      <c r="F26" s="33">
        <v>640</v>
      </c>
      <c r="G26" s="33">
        <v>91</v>
      </c>
      <c r="H26" s="33">
        <v>57</v>
      </c>
      <c r="I26" s="33">
        <v>334</v>
      </c>
      <c r="J26" s="33">
        <v>16</v>
      </c>
      <c r="K26" s="33">
        <v>498</v>
      </c>
      <c r="L26" s="34">
        <v>287</v>
      </c>
    </row>
    <row r="27" spans="1:12" x14ac:dyDescent="0.25">
      <c r="A27" s="35">
        <v>2012</v>
      </c>
      <c r="B27" s="31" t="s">
        <v>19</v>
      </c>
      <c r="C27" s="31" t="s">
        <v>33</v>
      </c>
      <c r="D27" s="31" t="s">
        <v>20</v>
      </c>
      <c r="E27" s="31">
        <v>287</v>
      </c>
      <c r="F27" s="31">
        <v>7814</v>
      </c>
      <c r="G27" s="31">
        <v>1133</v>
      </c>
      <c r="H27" s="31">
        <v>3643</v>
      </c>
      <c r="I27" s="31">
        <v>47</v>
      </c>
      <c r="J27" s="31">
        <v>218</v>
      </c>
      <c r="K27" s="31">
        <v>5041</v>
      </c>
      <c r="L27" s="36">
        <v>3463</v>
      </c>
    </row>
    <row r="28" spans="1:12" x14ac:dyDescent="0.25">
      <c r="A28" s="32">
        <v>2013</v>
      </c>
      <c r="B28" s="33" t="s">
        <v>19</v>
      </c>
      <c r="C28" s="33" t="s">
        <v>33</v>
      </c>
      <c r="D28" s="33" t="s">
        <v>20</v>
      </c>
      <c r="E28" s="33">
        <v>3463</v>
      </c>
      <c r="F28" s="33">
        <v>16317</v>
      </c>
      <c r="G28" s="33">
        <v>1921</v>
      </c>
      <c r="H28" s="33">
        <v>9608</v>
      </c>
      <c r="I28" s="33">
        <v>32</v>
      </c>
      <c r="J28" s="33">
        <v>671</v>
      </c>
      <c r="K28" s="33">
        <v>12232</v>
      </c>
      <c r="L28" s="34">
        <v>6474</v>
      </c>
    </row>
    <row r="29" spans="1:12" x14ac:dyDescent="0.25">
      <c r="A29" s="35">
        <v>2014</v>
      </c>
      <c r="B29" s="31" t="s">
        <v>19</v>
      </c>
      <c r="C29" s="31" t="s">
        <v>33</v>
      </c>
      <c r="D29" s="31" t="s">
        <v>20</v>
      </c>
      <c r="E29" s="31">
        <v>6474</v>
      </c>
      <c r="F29" s="31">
        <v>30313</v>
      </c>
      <c r="G29" s="31">
        <v>1759</v>
      </c>
      <c r="H29" s="31">
        <v>14627</v>
      </c>
      <c r="I29" s="31">
        <v>27</v>
      </c>
      <c r="J29" s="31">
        <v>1791</v>
      </c>
      <c r="K29" s="31">
        <v>18204</v>
      </c>
      <c r="L29" s="36">
        <v>18680</v>
      </c>
    </row>
    <row r="30" spans="1:12" ht="15.75" thickBot="1" x14ac:dyDescent="0.3">
      <c r="A30" s="32">
        <v>2015</v>
      </c>
      <c r="B30" s="33" t="s">
        <v>19</v>
      </c>
      <c r="C30" s="33" t="s">
        <v>33</v>
      </c>
      <c r="D30" s="33" t="s">
        <v>20</v>
      </c>
      <c r="E30" s="33">
        <v>18680</v>
      </c>
      <c r="F30" s="33">
        <v>50891</v>
      </c>
      <c r="G30" s="33">
        <v>1903</v>
      </c>
      <c r="H30" s="33">
        <v>16383</v>
      </c>
      <c r="I30" s="33">
        <v>37</v>
      </c>
      <c r="J30" s="33">
        <v>2046</v>
      </c>
      <c r="K30" s="33">
        <v>20369</v>
      </c>
      <c r="L30" s="34">
        <v>48714</v>
      </c>
    </row>
    <row r="31" spans="1:12" ht="15.75" thickTop="1" x14ac:dyDescent="0.25">
      <c r="A31" s="37" t="s">
        <v>34</v>
      </c>
      <c r="B31" s="38"/>
      <c r="C31" s="38"/>
      <c r="D31" s="38"/>
      <c r="E31" s="38">
        <v>29151</v>
      </c>
      <c r="F31" s="38">
        <v>105975</v>
      </c>
      <c r="G31" s="38">
        <v>6807</v>
      </c>
      <c r="H31" s="38">
        <v>44318</v>
      </c>
      <c r="I31" s="38">
        <v>477</v>
      </c>
      <c r="J31" s="38">
        <v>4742</v>
      </c>
      <c r="K31" s="38">
        <v>56344</v>
      </c>
      <c r="L31" s="39">
        <v>77618</v>
      </c>
    </row>
    <row r="33" spans="1:12" ht="30" customHeight="1" thickBot="1" x14ac:dyDescent="0.3">
      <c r="A33" s="16" t="s">
        <v>2</v>
      </c>
      <c r="B33" s="17" t="s">
        <v>3</v>
      </c>
      <c r="C33" s="17" t="s">
        <v>4</v>
      </c>
      <c r="D33" s="17" t="s">
        <v>5</v>
      </c>
      <c r="E33" s="17" t="s">
        <v>35</v>
      </c>
      <c r="F33" s="17" t="s">
        <v>8</v>
      </c>
      <c r="G33" s="17" t="s">
        <v>31</v>
      </c>
      <c r="H33" s="17" t="s">
        <v>32</v>
      </c>
      <c r="I33" s="17" t="s">
        <v>11</v>
      </c>
      <c r="J33" s="17" t="s">
        <v>12</v>
      </c>
      <c r="K33" s="17" t="s">
        <v>13</v>
      </c>
      <c r="L33" s="18" t="s">
        <v>36</v>
      </c>
    </row>
    <row r="34" spans="1:12" ht="15.75" thickTop="1" x14ac:dyDescent="0.25">
      <c r="A34" s="20">
        <v>2011</v>
      </c>
      <c r="B34" s="21" t="s">
        <v>22</v>
      </c>
      <c r="C34" s="21" t="s">
        <v>33</v>
      </c>
      <c r="D34" s="21" t="s">
        <v>20</v>
      </c>
      <c r="E34" s="21">
        <v>42</v>
      </c>
      <c r="F34" s="21">
        <v>508</v>
      </c>
      <c r="G34" s="21">
        <v>141</v>
      </c>
      <c r="H34" s="21">
        <v>6</v>
      </c>
      <c r="I34" s="21">
        <v>192</v>
      </c>
      <c r="J34" s="21">
        <v>21</v>
      </c>
      <c r="K34" s="21">
        <v>360</v>
      </c>
      <c r="L34" s="22">
        <v>196</v>
      </c>
    </row>
    <row r="35" spans="1:12" x14ac:dyDescent="0.25">
      <c r="A35" s="23">
        <v>2012</v>
      </c>
      <c r="B35" s="19" t="s">
        <v>22</v>
      </c>
      <c r="C35" s="19" t="s">
        <v>33</v>
      </c>
      <c r="D35" s="19" t="s">
        <v>20</v>
      </c>
      <c r="E35" s="19">
        <v>196</v>
      </c>
      <c r="F35" s="19">
        <v>1289</v>
      </c>
      <c r="G35" s="19">
        <v>868</v>
      </c>
      <c r="H35" s="19">
        <v>51</v>
      </c>
      <c r="I35" s="19">
        <v>195</v>
      </c>
      <c r="J35" s="19">
        <v>62</v>
      </c>
      <c r="K35" s="19">
        <v>1176</v>
      </c>
      <c r="L35" s="24">
        <v>313</v>
      </c>
    </row>
    <row r="36" spans="1:12" x14ac:dyDescent="0.25">
      <c r="A36" s="20">
        <v>2013</v>
      </c>
      <c r="B36" s="21" t="s">
        <v>22</v>
      </c>
      <c r="C36" s="21" t="s">
        <v>33</v>
      </c>
      <c r="D36" s="21" t="s">
        <v>20</v>
      </c>
      <c r="E36" s="21">
        <v>389</v>
      </c>
      <c r="F36" s="21">
        <v>2020</v>
      </c>
      <c r="G36" s="21">
        <v>1444</v>
      </c>
      <c r="H36" s="21">
        <v>11</v>
      </c>
      <c r="I36" s="21">
        <v>110</v>
      </c>
      <c r="J36" s="21">
        <v>175</v>
      </c>
      <c r="K36" s="21">
        <v>1740</v>
      </c>
      <c r="L36" s="22">
        <v>641</v>
      </c>
    </row>
    <row r="37" spans="1:12" x14ac:dyDescent="0.25">
      <c r="A37" s="23">
        <v>2014</v>
      </c>
      <c r="B37" s="19" t="s">
        <v>22</v>
      </c>
      <c r="C37" s="19" t="s">
        <v>33</v>
      </c>
      <c r="D37" s="19" t="s">
        <v>20</v>
      </c>
      <c r="E37" s="19">
        <v>641</v>
      </c>
      <c r="F37" s="19">
        <v>2406</v>
      </c>
      <c r="G37" s="19">
        <v>1391</v>
      </c>
      <c r="H37" s="19">
        <v>31</v>
      </c>
      <c r="I37" s="19">
        <v>112</v>
      </c>
      <c r="J37" s="19">
        <v>183</v>
      </c>
      <c r="K37" s="19">
        <v>1717</v>
      </c>
      <c r="L37" s="24">
        <v>1329</v>
      </c>
    </row>
    <row r="38" spans="1:12" ht="15.75" thickBot="1" x14ac:dyDescent="0.3">
      <c r="A38" s="20">
        <v>2015</v>
      </c>
      <c r="B38" s="21" t="s">
        <v>22</v>
      </c>
      <c r="C38" s="21" t="s">
        <v>33</v>
      </c>
      <c r="D38" s="21" t="s">
        <v>20</v>
      </c>
      <c r="E38" s="21">
        <v>1329</v>
      </c>
      <c r="F38" s="21">
        <v>2846</v>
      </c>
      <c r="G38" s="21">
        <v>2011</v>
      </c>
      <c r="H38" s="21">
        <v>42</v>
      </c>
      <c r="I38" s="21">
        <v>213</v>
      </c>
      <c r="J38" s="21">
        <v>250</v>
      </c>
      <c r="K38" s="21">
        <v>2516</v>
      </c>
      <c r="L38" s="22">
        <v>1648</v>
      </c>
    </row>
    <row r="39" spans="1:12" ht="15.75" thickTop="1" x14ac:dyDescent="0.25">
      <c r="A39" s="25" t="s">
        <v>34</v>
      </c>
      <c r="B39" s="26"/>
      <c r="C39" s="26"/>
      <c r="D39" s="26"/>
      <c r="E39" s="26">
        <v>2597</v>
      </c>
      <c r="F39" s="26">
        <v>9069</v>
      </c>
      <c r="G39" s="26">
        <v>5855</v>
      </c>
      <c r="H39" s="26">
        <v>141</v>
      </c>
      <c r="I39" s="26">
        <v>822</v>
      </c>
      <c r="J39" s="26">
        <v>691</v>
      </c>
      <c r="K39" s="26">
        <v>7509</v>
      </c>
      <c r="L39" s="27">
        <v>4127</v>
      </c>
    </row>
    <row r="41" spans="1:12" ht="30" customHeight="1" thickBot="1" x14ac:dyDescent="0.3">
      <c r="A41" s="52" t="s">
        <v>2</v>
      </c>
      <c r="B41" s="53" t="s">
        <v>3</v>
      </c>
      <c r="C41" s="53" t="s">
        <v>4</v>
      </c>
      <c r="D41" s="53" t="s">
        <v>5</v>
      </c>
      <c r="E41" s="53" t="s">
        <v>35</v>
      </c>
      <c r="F41" s="53" t="s">
        <v>8</v>
      </c>
      <c r="G41" s="53" t="s">
        <v>31</v>
      </c>
      <c r="H41" s="53" t="s">
        <v>32</v>
      </c>
      <c r="I41" s="53" t="s">
        <v>11</v>
      </c>
      <c r="J41" s="53" t="s">
        <v>12</v>
      </c>
      <c r="K41" s="53" t="s">
        <v>13</v>
      </c>
      <c r="L41" s="54" t="s">
        <v>36</v>
      </c>
    </row>
    <row r="42" spans="1:12" ht="15.75" thickTop="1" x14ac:dyDescent="0.25">
      <c r="A42" s="56">
        <v>2011</v>
      </c>
      <c r="B42" s="57" t="s">
        <v>15</v>
      </c>
      <c r="C42" s="57" t="s">
        <v>33</v>
      </c>
      <c r="D42" s="57" t="s">
        <v>17</v>
      </c>
      <c r="E42" s="57">
        <v>10</v>
      </c>
      <c r="F42" s="57">
        <v>206</v>
      </c>
      <c r="G42" s="57">
        <v>61</v>
      </c>
      <c r="H42" s="57">
        <v>0</v>
      </c>
      <c r="I42" s="57">
        <v>10</v>
      </c>
      <c r="J42" s="57">
        <v>52</v>
      </c>
      <c r="K42" s="57">
        <v>123</v>
      </c>
      <c r="L42" s="58">
        <v>112</v>
      </c>
    </row>
    <row r="43" spans="1:12" x14ac:dyDescent="0.25">
      <c r="A43" s="59">
        <v>2012</v>
      </c>
      <c r="B43" s="55" t="s">
        <v>15</v>
      </c>
      <c r="C43" s="55" t="s">
        <v>33</v>
      </c>
      <c r="D43" s="55" t="s">
        <v>17</v>
      </c>
      <c r="E43" s="55">
        <v>116</v>
      </c>
      <c r="F43" s="55">
        <v>647</v>
      </c>
      <c r="G43" s="55">
        <v>316</v>
      </c>
      <c r="H43" s="55">
        <v>0</v>
      </c>
      <c r="I43" s="55">
        <v>21</v>
      </c>
      <c r="J43" s="55">
        <v>89</v>
      </c>
      <c r="K43" s="55">
        <v>426</v>
      </c>
      <c r="L43" s="60">
        <v>367</v>
      </c>
    </row>
    <row r="44" spans="1:12" x14ac:dyDescent="0.25">
      <c r="A44" s="56">
        <v>2013</v>
      </c>
      <c r="B44" s="57" t="s">
        <v>15</v>
      </c>
      <c r="C44" s="57" t="s">
        <v>33</v>
      </c>
      <c r="D44" s="57" t="s">
        <v>17</v>
      </c>
      <c r="E44" s="57">
        <v>370</v>
      </c>
      <c r="F44" s="57">
        <v>1468</v>
      </c>
      <c r="G44" s="57">
        <v>576</v>
      </c>
      <c r="H44" s="57">
        <v>0</v>
      </c>
      <c r="I44" s="57">
        <v>55</v>
      </c>
      <c r="J44" s="57">
        <v>137</v>
      </c>
      <c r="K44" s="57">
        <v>768</v>
      </c>
      <c r="L44" s="58">
        <v>1192</v>
      </c>
    </row>
    <row r="45" spans="1:12" x14ac:dyDescent="0.25">
      <c r="A45" s="59">
        <v>2014</v>
      </c>
      <c r="B45" s="55" t="s">
        <v>15</v>
      </c>
      <c r="C45" s="55" t="s">
        <v>33</v>
      </c>
      <c r="D45" s="55" t="s">
        <v>17</v>
      </c>
      <c r="E45" s="55">
        <v>1202</v>
      </c>
      <c r="F45" s="55">
        <v>1564</v>
      </c>
      <c r="G45" s="55">
        <v>652</v>
      </c>
      <c r="H45" s="55">
        <v>0</v>
      </c>
      <c r="I45" s="55">
        <v>38</v>
      </c>
      <c r="J45" s="55">
        <v>130</v>
      </c>
      <c r="K45" s="55">
        <v>820</v>
      </c>
      <c r="L45" s="60">
        <v>2091</v>
      </c>
    </row>
    <row r="46" spans="1:12" ht="15.75" thickBot="1" x14ac:dyDescent="0.3">
      <c r="A46" s="56">
        <v>2015</v>
      </c>
      <c r="B46" s="57" t="s">
        <v>15</v>
      </c>
      <c r="C46" s="57" t="s">
        <v>33</v>
      </c>
      <c r="D46" s="57" t="s">
        <v>17</v>
      </c>
      <c r="E46" s="57">
        <v>2109</v>
      </c>
      <c r="F46" s="57">
        <v>1004</v>
      </c>
      <c r="G46" s="57">
        <v>581</v>
      </c>
      <c r="H46" s="57"/>
      <c r="I46" s="57">
        <v>34</v>
      </c>
      <c r="J46" s="57">
        <v>162</v>
      </c>
      <c r="K46" s="57">
        <v>777</v>
      </c>
      <c r="L46" s="58">
        <v>2464</v>
      </c>
    </row>
    <row r="47" spans="1:12" ht="15.75" thickTop="1" x14ac:dyDescent="0.25">
      <c r="A47" s="61" t="s">
        <v>34</v>
      </c>
      <c r="B47" s="62"/>
      <c r="C47" s="62"/>
      <c r="D47" s="62"/>
      <c r="E47" s="62">
        <v>3807</v>
      </c>
      <c r="F47" s="62">
        <v>4889</v>
      </c>
      <c r="G47" s="62">
        <v>2186</v>
      </c>
      <c r="H47" s="62">
        <v>0</v>
      </c>
      <c r="I47" s="62">
        <v>158</v>
      </c>
      <c r="J47" s="62">
        <v>570</v>
      </c>
      <c r="K47" s="62">
        <v>2914</v>
      </c>
      <c r="L47" s="63">
        <v>6226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19" sqref="E19"/>
    </sheetView>
  </sheetViews>
  <sheetFormatPr defaultRowHeight="15" x14ac:dyDescent="0.25"/>
  <cols>
    <col min="1" max="1" width="10.625" customWidth="1"/>
    <col min="2" max="2" width="20.625" customWidth="1"/>
    <col min="3" max="3" width="15.625" customWidth="1"/>
  </cols>
  <sheetData>
    <row r="1" spans="1:6" x14ac:dyDescent="0.25">
      <c r="A1" t="s">
        <v>37</v>
      </c>
      <c r="B1" t="s">
        <v>38</v>
      </c>
      <c r="C1" t="s">
        <v>42</v>
      </c>
    </row>
    <row r="2" spans="1:6" x14ac:dyDescent="0.25">
      <c r="A2" t="s">
        <v>49</v>
      </c>
      <c r="B2">
        <v>55837</v>
      </c>
    </row>
    <row r="3" spans="1:6" x14ac:dyDescent="0.25">
      <c r="A3" t="s">
        <v>47</v>
      </c>
      <c r="B3">
        <v>50273</v>
      </c>
    </row>
    <row r="4" spans="1:6" x14ac:dyDescent="0.25">
      <c r="A4" t="s">
        <v>48</v>
      </c>
      <c r="B4">
        <v>43734</v>
      </c>
    </row>
    <row r="5" spans="1:6" x14ac:dyDescent="0.25">
      <c r="A5" t="s">
        <v>44</v>
      </c>
      <c r="B5">
        <v>43249</v>
      </c>
    </row>
    <row r="6" spans="1:6" x14ac:dyDescent="0.25">
      <c r="A6" t="s">
        <v>46</v>
      </c>
      <c r="B6">
        <v>41219</v>
      </c>
    </row>
    <row r="7" spans="1:6" x14ac:dyDescent="0.25">
      <c r="A7" t="s">
        <v>45</v>
      </c>
      <c r="B7">
        <v>36248</v>
      </c>
      <c r="C7" t="s">
        <v>39</v>
      </c>
    </row>
    <row r="9" spans="1:6" ht="15.75" thickBot="1" x14ac:dyDescent="0.3">
      <c r="A9" t="s">
        <v>37</v>
      </c>
      <c r="B9" s="76" t="s">
        <v>40</v>
      </c>
      <c r="C9" s="76" t="s">
        <v>41</v>
      </c>
      <c r="D9" t="s">
        <v>43</v>
      </c>
    </row>
    <row r="10" spans="1:6" ht="16.5" thickTop="1" thickBot="1" x14ac:dyDescent="0.3">
      <c r="A10" t="s">
        <v>46</v>
      </c>
      <c r="B10" s="77">
        <v>121933</v>
      </c>
      <c r="C10" s="77">
        <v>218675</v>
      </c>
      <c r="D10" s="76">
        <f t="shared" ref="D10:D15" si="0">B10/C10</f>
        <v>0.55759917686063798</v>
      </c>
      <c r="F10" s="76"/>
    </row>
    <row r="11" spans="1:6" ht="16.5" thickTop="1" thickBot="1" x14ac:dyDescent="0.3">
      <c r="A11" t="s">
        <v>47</v>
      </c>
      <c r="B11" s="77">
        <v>6807</v>
      </c>
      <c r="C11" s="77">
        <v>105975</v>
      </c>
      <c r="D11" s="76">
        <f t="shared" si="0"/>
        <v>6.4232130219391365E-2</v>
      </c>
    </row>
    <row r="12" spans="1:6" ht="16.5" thickTop="1" thickBot="1" x14ac:dyDescent="0.3">
      <c r="A12" t="s">
        <v>48</v>
      </c>
      <c r="B12" s="77">
        <v>5855</v>
      </c>
      <c r="C12" s="77">
        <v>9069</v>
      </c>
      <c r="D12" s="76">
        <f t="shared" si="0"/>
        <v>0.6456059102436873</v>
      </c>
    </row>
    <row r="13" spans="1:6" ht="16.5" thickTop="1" thickBot="1" x14ac:dyDescent="0.3">
      <c r="A13" t="s">
        <v>45</v>
      </c>
      <c r="B13" s="77">
        <v>3104</v>
      </c>
      <c r="C13" s="77">
        <v>10317</v>
      </c>
      <c r="D13" s="76">
        <f t="shared" si="0"/>
        <v>0.3008626538722497</v>
      </c>
    </row>
    <row r="14" spans="1:6" ht="16.5" thickTop="1" thickBot="1" x14ac:dyDescent="0.3">
      <c r="A14" t="s">
        <v>49</v>
      </c>
      <c r="B14" s="77">
        <v>2186</v>
      </c>
      <c r="C14" s="77">
        <v>4889</v>
      </c>
      <c r="D14" s="76">
        <f t="shared" si="0"/>
        <v>0.4471262016772346</v>
      </c>
    </row>
    <row r="15" spans="1:6" ht="16.5" thickTop="1" thickBot="1" x14ac:dyDescent="0.3">
      <c r="A15" t="s">
        <v>44</v>
      </c>
      <c r="B15" s="77">
        <v>1914</v>
      </c>
      <c r="C15" s="78">
        <v>2130</v>
      </c>
      <c r="D15" s="76">
        <f t="shared" si="0"/>
        <v>0.89859154929577467</v>
      </c>
    </row>
    <row r="17" spans="1:3" ht="15.75" thickBot="1" x14ac:dyDescent="0.3">
      <c r="A17" t="s">
        <v>37</v>
      </c>
      <c r="B17" s="76" t="s">
        <v>50</v>
      </c>
    </row>
    <row r="18" spans="1:3" ht="16.5" thickTop="1" thickBot="1" x14ac:dyDescent="0.3">
      <c r="A18" t="s">
        <v>49</v>
      </c>
      <c r="B18" s="77">
        <v>10764</v>
      </c>
    </row>
    <row r="19" spans="1:3" ht="16.5" thickTop="1" thickBot="1" x14ac:dyDescent="0.3">
      <c r="A19" t="s">
        <v>44</v>
      </c>
      <c r="B19" s="77">
        <v>9396</v>
      </c>
    </row>
    <row r="20" spans="1:3" ht="16.5" thickTop="1" thickBot="1" x14ac:dyDescent="0.3">
      <c r="A20" t="s">
        <v>48</v>
      </c>
      <c r="B20" s="77">
        <v>3953</v>
      </c>
    </row>
    <row r="21" spans="1:3" ht="16.5" thickTop="1" thickBot="1" x14ac:dyDescent="0.3">
      <c r="A21" t="s">
        <v>45</v>
      </c>
      <c r="B21" s="77">
        <v>3326</v>
      </c>
    </row>
    <row r="22" spans="1:3" ht="16.5" thickTop="1" thickBot="1" x14ac:dyDescent="0.3">
      <c r="A22" t="s">
        <v>47</v>
      </c>
      <c r="B22" s="77">
        <v>3179</v>
      </c>
    </row>
    <row r="23" spans="1:3" ht="15.75" thickTop="1" x14ac:dyDescent="0.25">
      <c r="A23" t="s">
        <v>46</v>
      </c>
      <c r="B23" s="77">
        <v>2922</v>
      </c>
      <c r="C23" t="s">
        <v>51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</vt:lpstr>
      <vt:lpstr>ORGANIZED</vt:lpstr>
      <vt:lpstr>METADATA</vt:lpstr>
      <vt:lpstr>BY COUNTRY</vt:lpstr>
      <vt:lpstr>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zhou</dc:creator>
  <cp:lastModifiedBy>Stella~</cp:lastModifiedBy>
  <dcterms:created xsi:type="dcterms:W3CDTF">2016-10-11T13:34:24Z</dcterms:created>
  <dcterms:modified xsi:type="dcterms:W3CDTF">2016-10-11T18:59:29Z</dcterms:modified>
</cp:coreProperties>
</file>